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eloffs\Desktop\Energiekrise\"/>
    </mc:Choice>
  </mc:AlternateContent>
  <bookViews>
    <workbookView minimized="1" xWindow="0" yWindow="0" windowWidth="25200" windowHeight="11412" activeTab="1"/>
  </bookViews>
  <sheets>
    <sheet name="Antrag" sheetId="3" r:id="rId1"/>
    <sheet name="Anlage 1a STROM" sheetId="1" r:id="rId2"/>
    <sheet name="Anlage 1b WÄRME" sheetId="2" r:id="rId3"/>
    <sheet name="Anlage 2 SPORTSTÄTTEN"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 i="2" l="1"/>
  <c r="W5" i="2" s="1"/>
  <c r="X5" i="2" s="1"/>
  <c r="Y5" i="2" s="1"/>
  <c r="V6" i="2"/>
  <c r="W6" i="2" s="1"/>
  <c r="X6" i="2" s="1"/>
  <c r="Y6" i="2" s="1"/>
  <c r="V7" i="2"/>
  <c r="W7" i="2" s="1"/>
  <c r="X7" i="2" s="1"/>
  <c r="Y7" i="2" s="1"/>
  <c r="V8" i="2"/>
  <c r="W8" i="2" s="1"/>
  <c r="X8" i="2" s="1"/>
  <c r="Y8" i="2" s="1"/>
  <c r="V9" i="2"/>
  <c r="W9" i="2" s="1"/>
  <c r="X9" i="2" s="1"/>
  <c r="Y9" i="2" s="1"/>
  <c r="V10" i="2"/>
  <c r="W10" i="2" s="1"/>
  <c r="X10" i="2" s="1"/>
  <c r="Y10" i="2" s="1"/>
  <c r="V11" i="2"/>
  <c r="W11" i="2" s="1"/>
  <c r="X11" i="2" s="1"/>
  <c r="Y11" i="2" s="1"/>
  <c r="V12" i="2"/>
  <c r="W12" i="2" s="1"/>
  <c r="X12" i="2" s="1"/>
  <c r="Y12" i="2" s="1"/>
  <c r="V13" i="2"/>
  <c r="W13" i="2" s="1"/>
  <c r="X13" i="2" s="1"/>
  <c r="Y13" i="2" s="1"/>
  <c r="V14" i="2"/>
  <c r="W14" i="2" s="1"/>
  <c r="X14" i="2" s="1"/>
  <c r="Y14" i="2" s="1"/>
  <c r="V15" i="2"/>
  <c r="W15" i="2" s="1"/>
  <c r="X15" i="2" s="1"/>
  <c r="Y15" i="2" s="1"/>
  <c r="V16" i="2"/>
  <c r="W16" i="2" s="1"/>
  <c r="X16" i="2" s="1"/>
  <c r="Y16" i="2" s="1"/>
  <c r="V17" i="2"/>
  <c r="W17" i="2" s="1"/>
  <c r="X17" i="2" s="1"/>
  <c r="Y17" i="2" s="1"/>
  <c r="V18" i="2"/>
  <c r="W18" i="2" s="1"/>
  <c r="X18" i="2" s="1"/>
  <c r="Y18" i="2" s="1"/>
  <c r="V19" i="2"/>
  <c r="W19" i="2" s="1"/>
  <c r="X19" i="2" s="1"/>
  <c r="Y19" i="2" s="1"/>
  <c r="V20" i="2"/>
  <c r="W20" i="2" s="1"/>
  <c r="X20" i="2" s="1"/>
  <c r="Y20" i="2" s="1"/>
  <c r="V5" i="1"/>
  <c r="W5" i="1" s="1"/>
  <c r="X5" i="1" s="1"/>
  <c r="Y5" i="1" s="1"/>
  <c r="V6" i="1"/>
  <c r="W6" i="1" s="1"/>
  <c r="X6" i="1" s="1"/>
  <c r="Y6" i="1" s="1"/>
  <c r="V7" i="1"/>
  <c r="W7" i="1" s="1"/>
  <c r="X7" i="1" s="1"/>
  <c r="Y7" i="1" s="1"/>
  <c r="V8" i="1"/>
  <c r="W8" i="1" s="1"/>
  <c r="X8" i="1" s="1"/>
  <c r="Y8" i="1" s="1"/>
  <c r="V9" i="1"/>
  <c r="W9" i="1" s="1"/>
  <c r="X9" i="1" s="1"/>
  <c r="Y9" i="1" s="1"/>
  <c r="V10" i="1"/>
  <c r="W10" i="1" s="1"/>
  <c r="X10" i="1" s="1"/>
  <c r="Y10" i="1" s="1"/>
  <c r="V11" i="1"/>
  <c r="W11" i="1" s="1"/>
  <c r="X11" i="1" s="1"/>
  <c r="Y11" i="1" s="1"/>
  <c r="V12" i="1"/>
  <c r="W12" i="1" s="1"/>
  <c r="X12" i="1" s="1"/>
  <c r="Y12" i="1" s="1"/>
  <c r="V13" i="1"/>
  <c r="W13" i="1" s="1"/>
  <c r="X13" i="1" s="1"/>
  <c r="Y13" i="1" s="1"/>
  <c r="V14" i="1"/>
  <c r="W14" i="1" s="1"/>
  <c r="X14" i="1" s="1"/>
  <c r="Y14" i="1" s="1"/>
  <c r="V15" i="1"/>
  <c r="W15" i="1" s="1"/>
  <c r="X15" i="1" s="1"/>
  <c r="Y15" i="1" s="1"/>
  <c r="V16" i="1"/>
  <c r="W16" i="1" s="1"/>
  <c r="X16" i="1" s="1"/>
  <c r="Y16" i="1" s="1"/>
  <c r="V17" i="1"/>
  <c r="W17" i="1" s="1"/>
  <c r="X17" i="1" s="1"/>
  <c r="Y17" i="1" s="1"/>
  <c r="V18" i="1"/>
  <c r="W18" i="1" s="1"/>
  <c r="X18" i="1" s="1"/>
  <c r="Y18" i="1" s="1"/>
  <c r="V19" i="1"/>
  <c r="W19" i="1" s="1"/>
  <c r="X19" i="1" s="1"/>
  <c r="Y19" i="1" s="1"/>
  <c r="V20" i="1"/>
  <c r="W20" i="1" s="1"/>
  <c r="X20" i="1" s="1"/>
  <c r="Y20" i="1" s="1"/>
  <c r="V4" i="2" l="1"/>
  <c r="W4" i="2" s="1"/>
  <c r="X4" i="2" s="1"/>
  <c r="Y4" i="2" s="1"/>
  <c r="Y21" i="2" s="1"/>
  <c r="A37" i="3" s="1"/>
  <c r="V4" i="1"/>
  <c r="W4" i="1" s="1"/>
  <c r="X4" i="1" s="1"/>
  <c r="Y4" i="1" s="1"/>
  <c r="Y21" i="1" s="1"/>
  <c r="A35" i="3" s="1"/>
</calcChain>
</file>

<file path=xl/sharedStrings.xml><?xml version="1.0" encoding="utf-8"?>
<sst xmlns="http://schemas.openxmlformats.org/spreadsheetml/2006/main" count="171" uniqueCount="70">
  <si>
    <t>Verbrauchsstelle</t>
  </si>
  <si>
    <t>Versorgungsart</t>
  </si>
  <si>
    <t>Anbieter</t>
  </si>
  <si>
    <t>03/2022</t>
  </si>
  <si>
    <t>04/2022</t>
  </si>
  <si>
    <t>05/2022</t>
  </si>
  <si>
    <t>06/2022</t>
  </si>
  <si>
    <t>07/2022</t>
  </si>
  <si>
    <t>08/2022</t>
  </si>
  <si>
    <t>09/2022</t>
  </si>
  <si>
    <t>10/2022</t>
  </si>
  <si>
    <t>11/2022</t>
  </si>
  <si>
    <t>12/2022</t>
  </si>
  <si>
    <t>01/2023</t>
  </si>
  <si>
    <t>02/2023</t>
  </si>
  <si>
    <t>03/2023</t>
  </si>
  <si>
    <t>04/2023</t>
  </si>
  <si>
    <t>05/2023</t>
  </si>
  <si>
    <t>06/2023</t>
  </si>
  <si>
    <t>MW</t>
  </si>
  <si>
    <t>Preis (Cent/kWh)</t>
  </si>
  <si>
    <t>Verbrauch (kWh)</t>
  </si>
  <si>
    <t>Anlage 1a: Darstellung Verbrauch und Kosten: STROM</t>
  </si>
  <si>
    <t>Veränderung zu 2021 (in %)</t>
  </si>
  <si>
    <t>Anlage 1b: Darstellung Verbrauch und Kosten: WÄRME</t>
  </si>
  <si>
    <t>2022-2023 Preis (Cent/kWh)</t>
  </si>
  <si>
    <t>SUMME</t>
  </si>
  <si>
    <t>Antrag auf Gewährung von Billigkeitsleistungen 
zur Abmilderung gestiegener Energieausgaben im sportlichen Bereich
ENERGIEHILFEN SPORT</t>
  </si>
  <si>
    <t>Angaben zum Antragsteller</t>
  </si>
  <si>
    <t>Vereinsnummer</t>
  </si>
  <si>
    <t>Vereinname</t>
  </si>
  <si>
    <t>allgemeine Angaben</t>
  </si>
  <si>
    <t>Straße, Hausnummer</t>
  </si>
  <si>
    <t>PLZ</t>
  </si>
  <si>
    <t>Ort</t>
  </si>
  <si>
    <t>Telefon</t>
  </si>
  <si>
    <t>E-Mail</t>
  </si>
  <si>
    <t>Bankverbindung</t>
  </si>
  <si>
    <t>IBAN</t>
  </si>
  <si>
    <t>BIC</t>
  </si>
  <si>
    <t>Kontoinhaber*in</t>
  </si>
  <si>
    <t>Kreditinstitut</t>
  </si>
  <si>
    <t>Ansprechpartner*in zum Förderantrag</t>
  </si>
  <si>
    <t>Bezeichnung der Sportstätte</t>
  </si>
  <si>
    <r>
      <t>Angaben zur Sportstätte</t>
    </r>
    <r>
      <rPr>
        <sz val="6"/>
        <color theme="1"/>
        <rFont val="Ruda"/>
      </rPr>
      <t xml:space="preserve"> (sofern mehrere Sportstätten vorhanden sind, bitte die Anlage 2 verwenden)</t>
    </r>
  </si>
  <si>
    <t>dem Antrag beizufügende Unterlagen</t>
  </si>
  <si>
    <t xml:space="preserve">- Anlage 1a STROM </t>
  </si>
  <si>
    <t>- Anlage 1b WÄRME</t>
  </si>
  <si>
    <t>- Nachweis des Energieverbrauch 2021 (analog der Eintragungen in Anlage 1a und 1b)</t>
  </si>
  <si>
    <t>- Nachweis der Energiepreise 2021, 2022 und 2023 (analog der Eintragungen in Anlage 1a und 1b)</t>
  </si>
  <si>
    <t>Erklärungen des Antragstellers</t>
  </si>
  <si>
    <t>b) Die von mir/uns gemachten Angaben im Antrag und in den beigefügten Unterlagen sind richtig und vollständig.</t>
  </si>
  <si>
    <t>c) Mir/uns ist bekannt, dass der Landessportbund Sachsen-Anhalt e.V. (LSB) berechtigt ist, weitere Angaben und Unterlagen anzufordern, soweit diese für die Entscheidung erforderlich sind. Ich/Wir verpflichte/n uns, alle noch zur Bearbeitung dieses Antrages erforderlichen Unterlagen/Informationen/Auskünfte zu erbringen/ zu erteilen.</t>
  </si>
  <si>
    <t>Einwilligung in die Verarbeitung und in die Veröffentlichung meiner/unserer personenbezogener Daten</t>
  </si>
  <si>
    <t>Ich/Wir bin/sind damit einverstanden, dass die im Antrag (einschließlich Anlagen) gemachten Angaben zur Abwicklung der Förderung beim Landessportbund, Maxim-Gorki-Straße 12, 06114 Halle (Saale) erfasst, gespeichert und verarbeitet sowie an die mit der Durchführung der Förderung befassten Institutionen des Landes und an die für die Verwaltungs- und Kontrollsysteme zuständigen Dienststellen des Landes übermittelt, von diesen erfasst und verarbeitet werden können.</t>
  </si>
  <si>
    <t>- Anlage 2 SPORTSTÄTTEN (sofern zutreffend)</t>
  </si>
  <si>
    <t>Außerdem ist mir/uns bekannt, dass keine Verpflichtung aufgrund einer Rechtsvorschrift besteht, die im Antragsvordruck geforderten Angaben zu machen (§4 Datenschutzgesetz Land Sachsen-Anhalt), die Angaben jedoch für die Antragsbearbeitung erforderlich sind. Weiterhin ist mir/uns bekannt, dass ich/wir diese Einwilligung verweigern und mit Wirkung für die Zukunft widerrufen kann/können, die Bearbeitung dieses Förderantrages dann allerdings nicht mehr möglich ist.</t>
  </si>
  <si>
    <t>Unterschrift</t>
  </si>
  <si>
    <t>Ort, Datum</t>
  </si>
  <si>
    <r>
      <t>Angaben zur Sportstätte</t>
    </r>
    <r>
      <rPr>
        <sz val="6"/>
        <color theme="1"/>
        <rFont val="Ruda"/>
      </rPr>
      <t xml:space="preserve"> </t>
    </r>
  </si>
  <si>
    <t>Nr.</t>
  </si>
  <si>
    <r>
      <t xml:space="preserve">Anlage 2 SPORTSTÄTTEN </t>
    </r>
    <r>
      <rPr>
        <b/>
        <sz val="6"/>
        <color theme="1"/>
        <rFont val="Ruda"/>
      </rPr>
      <t>(sofern zutreffend)</t>
    </r>
  </si>
  <si>
    <t>errechneter Zuschusswert</t>
  </si>
  <si>
    <r>
      <t xml:space="preserve">beantragte Billigkeitsleistung </t>
    </r>
    <r>
      <rPr>
        <sz val="6"/>
        <color theme="1"/>
        <rFont val="Ruda"/>
      </rPr>
      <t>(wird automatisch gemäß der Anlage 1a und 1b ausgefüllt)</t>
    </r>
  </si>
  <si>
    <r>
      <t xml:space="preserve">beantragte Billigkeitsleistung für </t>
    </r>
    <r>
      <rPr>
        <b/>
        <sz val="11"/>
        <color theme="1"/>
        <rFont val="Ruda"/>
      </rPr>
      <t>STROM</t>
    </r>
  </si>
  <si>
    <r>
      <t xml:space="preserve">beantragte Billigkeitsleistung für </t>
    </r>
    <r>
      <rPr>
        <b/>
        <sz val="11"/>
        <color theme="1"/>
        <rFont val="Ruda"/>
      </rPr>
      <t>WÄRME</t>
    </r>
  </si>
  <si>
    <t>a) Ich/Wir erklären, dass der Erlass über die Gewährung von Billigkeitsleistungen zur Abmilderung gestiegener Energieausgaben im sportlichen Bereich (Energiehilfen Sport) für dieses Förderprogramm  und die bei einer Bewilligung sich daraus für mich/uns ergebenden Verpflichtungen bekannt sind. Ich/Wir erkenne/n diese an. Es ist bekannt, dass ein Rechtsanspruch auf Gewährung einer Billigkeitsleistung nicht besteht und der Bescheid mit weiteren Nebenbestimmungen verbunden werdern kann.</t>
  </si>
  <si>
    <t>rechtverbindliche Unterschrift</t>
  </si>
  <si>
    <t>Name des Unterzeichners</t>
  </si>
  <si>
    <t>errechnete Billigkeits-leistung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</si>
</sst>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00\ &quot;€&quot;"/>
    <numFmt numFmtId="165" formatCode="0.0000"/>
    <numFmt numFmtId="166" formatCode="#,##0.0000"/>
    <numFmt numFmtId="167" formatCode="#,##0.000\ &quot;€&quot;"/>
  </numFmts>
  <fonts count="9" x14ac:knownFonts="1">
    <font>
      <sz val="11"/>
      <color theme="1"/>
      <name val="Calibri"/>
      <family val="2"/>
      <scheme val="minor"/>
    </font>
    <font>
      <sz val="11"/>
      <color theme="1"/>
      <name val="Ruda"/>
    </font>
    <font>
      <b/>
      <sz val="11"/>
      <color theme="1"/>
      <name val="Ruda"/>
    </font>
    <font>
      <sz val="6"/>
      <color theme="1"/>
      <name val="Ruda"/>
    </font>
    <font>
      <sz val="9"/>
      <color theme="1"/>
      <name val="Ruda"/>
    </font>
    <font>
      <b/>
      <sz val="14"/>
      <color theme="1"/>
      <name val="Ruda"/>
    </font>
    <font>
      <sz val="11"/>
      <color theme="1"/>
      <name val="Calibri"/>
      <family val="2"/>
      <scheme val="minor"/>
    </font>
    <font>
      <b/>
      <sz val="6"/>
      <color theme="1"/>
      <name val="Ruda"/>
    </font>
    <font>
      <sz val="11"/>
      <name val="Ruda"/>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44" fontId="6" fillId="0" borderId="0" applyFont="0" applyFill="0" applyBorder="0" applyAlignment="0" applyProtection="0"/>
  </cellStyleXfs>
  <cellXfs count="91">
    <xf numFmtId="0" fontId="0" fillId="0" borderId="0" xfId="0"/>
    <xf numFmtId="0" fontId="1" fillId="0" borderId="0" xfId="0" applyFont="1"/>
    <xf numFmtId="0" fontId="1" fillId="0" borderId="0" xfId="0" applyFont="1" applyAlignment="1">
      <alignment vertical="center"/>
    </xf>
    <xf numFmtId="49" fontId="1" fillId="0" borderId="0" xfId="0" applyNumberFormat="1" applyFont="1" applyAlignment="1">
      <alignment vertical="center"/>
    </xf>
    <xf numFmtId="0" fontId="2" fillId="0" borderId="0" xfId="0" applyFont="1" applyAlignment="1">
      <alignment vertical="center"/>
    </xf>
    <xf numFmtId="49" fontId="1" fillId="0" borderId="1" xfId="0" applyNumberFormat="1" applyFont="1" applyBorder="1" applyAlignment="1">
      <alignment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0" fontId="2" fillId="0" borderId="0" xfId="0" applyFont="1" applyAlignment="1"/>
    <xf numFmtId="0" fontId="1" fillId="0" borderId="0" xfId="0" applyFont="1" applyFill="1" applyBorder="1" applyAlignment="1"/>
    <xf numFmtId="0" fontId="1" fillId="0" borderId="0" xfId="0" applyFont="1" applyBorder="1" applyAlignment="1"/>
    <xf numFmtId="0" fontId="3" fillId="0" borderId="9" xfId="0" applyFont="1" applyFill="1" applyBorder="1" applyAlignment="1">
      <alignment vertical="top"/>
    </xf>
    <xf numFmtId="0" fontId="4" fillId="0" borderId="8" xfId="0" applyFont="1" applyFill="1" applyBorder="1" applyAlignment="1">
      <alignment horizontal="left" vertical="center"/>
    </xf>
    <xf numFmtId="0" fontId="3" fillId="0" borderId="2" xfId="0" applyFont="1" applyBorder="1" applyAlignment="1">
      <alignment vertical="center"/>
    </xf>
    <xf numFmtId="49" fontId="4" fillId="0" borderId="8" xfId="0" applyNumberFormat="1" applyFont="1" applyFill="1" applyBorder="1" applyAlignment="1" applyProtection="1">
      <alignment horizontal="left" vertical="center"/>
      <protection locked="0"/>
    </xf>
    <xf numFmtId="164" fontId="2" fillId="2" borderId="1" xfId="0" applyNumberFormat="1" applyFont="1" applyFill="1" applyBorder="1" applyAlignment="1">
      <alignment horizontal="center" vertical="center"/>
    </xf>
    <xf numFmtId="164" fontId="1" fillId="2" borderId="1" xfId="0" applyNumberFormat="1" applyFont="1" applyFill="1" applyBorder="1" applyAlignment="1">
      <alignment vertical="center"/>
    </xf>
    <xf numFmtId="49" fontId="1" fillId="0" borderId="1" xfId="0" applyNumberFormat="1" applyFont="1" applyBorder="1" applyAlignment="1" applyProtection="1">
      <alignment vertical="center"/>
      <protection locked="0"/>
    </xf>
    <xf numFmtId="3" fontId="1" fillId="0" borderId="1" xfId="0" applyNumberFormat="1" applyFont="1" applyBorder="1" applyAlignment="1" applyProtection="1">
      <alignment vertical="center"/>
      <protection locked="0"/>
    </xf>
    <xf numFmtId="166" fontId="1" fillId="0" borderId="1" xfId="0" applyNumberFormat="1" applyFont="1" applyBorder="1" applyAlignment="1" applyProtection="1">
      <alignment vertical="center"/>
      <protection locked="0"/>
    </xf>
    <xf numFmtId="166" fontId="8" fillId="2" borderId="1" xfId="0" applyNumberFormat="1" applyFont="1" applyFill="1" applyBorder="1" applyAlignment="1">
      <alignment horizontal="center" vertical="center"/>
    </xf>
    <xf numFmtId="4" fontId="8" fillId="2" borderId="1" xfId="0" applyNumberFormat="1" applyFont="1" applyFill="1" applyBorder="1" applyAlignment="1">
      <alignment horizontal="center" vertical="center"/>
    </xf>
    <xf numFmtId="164" fontId="8" fillId="2" borderId="1" xfId="0" applyNumberFormat="1" applyFont="1" applyFill="1" applyBorder="1" applyAlignment="1">
      <alignment vertical="center"/>
    </xf>
    <xf numFmtId="167" fontId="8" fillId="2" borderId="1" xfId="1" applyNumberFormat="1" applyFont="1" applyFill="1" applyBorder="1" applyAlignment="1">
      <alignment vertical="center"/>
    </xf>
    <xf numFmtId="49" fontId="1" fillId="0" borderId="1" xfId="0" applyNumberFormat="1" applyFont="1" applyBorder="1" applyAlignment="1">
      <alignment horizontal="center" vertical="center" wrapText="1"/>
    </xf>
    <xf numFmtId="49" fontId="8" fillId="0" borderId="1" xfId="0" applyNumberFormat="1" applyFont="1" applyBorder="1" applyAlignment="1" applyProtection="1">
      <alignment vertical="center"/>
      <protection locked="0"/>
    </xf>
    <xf numFmtId="3" fontId="8" fillId="0" borderId="1" xfId="0" applyNumberFormat="1" applyFont="1" applyBorder="1" applyAlignment="1" applyProtection="1">
      <alignment horizontal="center" vertical="center"/>
      <protection locked="0"/>
    </xf>
    <xf numFmtId="166" fontId="8" fillId="0" borderId="1" xfId="0" applyNumberFormat="1" applyFont="1" applyBorder="1" applyAlignment="1" applyProtection="1">
      <alignment horizontal="center" vertical="center"/>
      <protection locked="0"/>
    </xf>
    <xf numFmtId="0" fontId="8" fillId="0" borderId="0" xfId="0" applyFont="1" applyAlignment="1">
      <alignment vertical="center"/>
    </xf>
    <xf numFmtId="165" fontId="8" fillId="0" borderId="1" xfId="0" applyNumberFormat="1" applyFont="1" applyBorder="1" applyAlignment="1" applyProtection="1">
      <alignment horizontal="center" vertical="center"/>
      <protection locked="0"/>
    </xf>
    <xf numFmtId="164" fontId="1" fillId="0" borderId="0" xfId="0" applyNumberFormat="1" applyFont="1" applyAlignment="1">
      <alignment vertical="center"/>
    </xf>
    <xf numFmtId="0" fontId="1" fillId="0" borderId="0" xfId="0" applyFont="1" applyAlignment="1">
      <alignment horizontal="center" vertical="center"/>
    </xf>
    <xf numFmtId="166" fontId="1" fillId="0" borderId="1" xfId="0" applyNumberFormat="1" applyFont="1" applyBorder="1" applyAlignment="1" applyProtection="1">
      <alignment horizontal="center" vertical="center"/>
      <protection locked="0"/>
    </xf>
    <xf numFmtId="165" fontId="1" fillId="0" borderId="1" xfId="0" applyNumberFormat="1" applyFont="1" applyBorder="1" applyAlignment="1" applyProtection="1">
      <alignment horizontal="center" vertical="center"/>
      <protection locked="0"/>
    </xf>
    <xf numFmtId="0" fontId="4" fillId="0" borderId="1" xfId="0" quotePrefix="1" applyFont="1" applyBorder="1" applyAlignment="1">
      <alignment horizontal="left" vertical="center"/>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10" xfId="0" applyFont="1" applyBorder="1" applyAlignment="1">
      <alignment horizontal="left" vertical="center" wrapText="1"/>
    </xf>
    <xf numFmtId="0" fontId="3" fillId="0" borderId="9" xfId="0" applyFont="1" applyFill="1" applyBorder="1" applyAlignment="1">
      <alignment horizontal="left" vertical="top"/>
    </xf>
    <xf numFmtId="0" fontId="3" fillId="0" borderId="10" xfId="0" applyFont="1" applyFill="1" applyBorder="1" applyAlignment="1">
      <alignment horizontal="left" vertical="top"/>
    </xf>
    <xf numFmtId="0" fontId="3" fillId="0" borderId="4" xfId="0" applyFont="1" applyFill="1" applyBorder="1" applyAlignment="1">
      <alignment horizontal="left" vertical="top"/>
    </xf>
    <xf numFmtId="164" fontId="5" fillId="0" borderId="5" xfId="0" applyNumberFormat="1" applyFont="1" applyBorder="1" applyAlignment="1">
      <alignment horizontal="center" vertical="center"/>
    </xf>
    <xf numFmtId="164" fontId="5" fillId="0" borderId="6" xfId="0" applyNumberFormat="1" applyFont="1" applyBorder="1" applyAlignment="1">
      <alignment horizontal="center" vertical="center"/>
    </xf>
    <xf numFmtId="164" fontId="5" fillId="0" borderId="7" xfId="0" applyNumberFormat="1" applyFont="1" applyBorder="1" applyAlignment="1">
      <alignment horizontal="center" vertical="center"/>
    </xf>
    <xf numFmtId="49" fontId="4" fillId="0" borderId="8" xfId="0" applyNumberFormat="1" applyFont="1" applyFill="1" applyBorder="1" applyAlignment="1" applyProtection="1">
      <alignment horizontal="left" vertical="center"/>
      <protection locked="0"/>
    </xf>
    <xf numFmtId="49" fontId="4" fillId="0" borderId="11" xfId="0" applyNumberFormat="1" applyFont="1" applyFill="1" applyBorder="1" applyAlignment="1" applyProtection="1">
      <alignment horizontal="left" vertical="center"/>
      <protection locked="0"/>
    </xf>
    <xf numFmtId="49" fontId="4" fillId="0" borderId="12" xfId="0" applyNumberFormat="1" applyFont="1" applyFill="1" applyBorder="1" applyAlignment="1" applyProtection="1">
      <alignment horizontal="left" vertical="center"/>
      <protection locked="0"/>
    </xf>
    <xf numFmtId="49" fontId="4" fillId="0" borderId="8"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0" fontId="1" fillId="0" borderId="0" xfId="0" applyFont="1" applyAlignment="1"/>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49" fontId="4" fillId="0" borderId="15" xfId="0" applyNumberFormat="1" applyFont="1" applyFill="1" applyBorder="1" applyAlignment="1" applyProtection="1">
      <alignment horizontal="left" vertical="center" wrapText="1"/>
      <protection locked="0"/>
    </xf>
    <xf numFmtId="49" fontId="4" fillId="0" borderId="13" xfId="0" applyNumberFormat="1" applyFont="1" applyFill="1" applyBorder="1" applyAlignment="1" applyProtection="1">
      <alignment horizontal="left" vertical="center" wrapText="1"/>
      <protection locked="0"/>
    </xf>
    <xf numFmtId="49" fontId="4" fillId="0" borderId="8" xfId="0" applyNumberFormat="1" applyFont="1" applyFill="1" applyBorder="1" applyAlignment="1" applyProtection="1">
      <alignment horizontal="left" vertical="center" wrapText="1"/>
      <protection locked="0"/>
    </xf>
    <xf numFmtId="49" fontId="4" fillId="0" borderId="12" xfId="0" applyNumberFormat="1" applyFont="1" applyFill="1" applyBorder="1" applyAlignment="1" applyProtection="1">
      <alignment horizontal="left" vertical="center" wrapText="1"/>
      <protection locked="0"/>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2" fillId="0" borderId="0" xfId="0" applyFont="1" applyAlignment="1">
      <alignment horizontal="left" vertical="center"/>
    </xf>
    <xf numFmtId="0" fontId="1" fillId="3" borderId="0" xfId="0" applyFont="1" applyFill="1" applyBorder="1" applyAlignment="1">
      <alignment horizontal="left" vertical="center"/>
    </xf>
    <xf numFmtId="0" fontId="1" fillId="3" borderId="13" xfId="0" applyFont="1" applyFill="1" applyBorder="1" applyAlignment="1">
      <alignment horizontal="left"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613974</xdr:colOff>
      <xdr:row>0</xdr:row>
      <xdr:rowOff>0</xdr:rowOff>
    </xdr:from>
    <xdr:to>
      <xdr:col>4</xdr:col>
      <xdr:colOff>155504</xdr:colOff>
      <xdr:row>4</xdr:row>
      <xdr:rowOff>135973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8934" y="0"/>
          <a:ext cx="1126490" cy="114181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55"/>
  <sheetViews>
    <sheetView showGridLines="0" topLeftCell="A19" zoomScale="130" zoomScaleNormal="130" workbookViewId="0">
      <selection activeCell="K10" sqref="K10"/>
    </sheetView>
  </sheetViews>
  <sheetFormatPr baseColWidth="10" defaultRowHeight="19.95" customHeight="1" x14ac:dyDescent="0.35"/>
  <cols>
    <col min="1" max="16384" width="11.5546875" style="1"/>
  </cols>
  <sheetData>
    <row r="6" spans="1:9" ht="19.95" customHeight="1" x14ac:dyDescent="0.35">
      <c r="A6" s="8"/>
      <c r="B6" s="8"/>
      <c r="C6" s="8"/>
      <c r="D6" s="8"/>
      <c r="E6" s="8"/>
      <c r="F6" s="8"/>
      <c r="G6" s="8"/>
      <c r="H6" s="8"/>
      <c r="I6" s="8"/>
    </row>
    <row r="7" spans="1:9" ht="58.8" customHeight="1" x14ac:dyDescent="0.35">
      <c r="A7" s="65" t="s">
        <v>27</v>
      </c>
      <c r="B7" s="66"/>
      <c r="C7" s="66"/>
      <c r="D7" s="66"/>
      <c r="E7" s="66"/>
      <c r="F7" s="66"/>
      <c r="G7" s="66"/>
      <c r="H7" s="8"/>
      <c r="I7" s="8"/>
    </row>
    <row r="8" spans="1:9" ht="19.95" customHeight="1" x14ac:dyDescent="0.35">
      <c r="C8" s="64"/>
      <c r="D8" s="64"/>
      <c r="E8" s="64"/>
      <c r="F8" s="64"/>
      <c r="G8" s="64"/>
    </row>
    <row r="9" spans="1:9" ht="19.95" customHeight="1" x14ac:dyDescent="0.35">
      <c r="A9" s="35" t="s">
        <v>28</v>
      </c>
      <c r="B9" s="36"/>
      <c r="C9" s="36"/>
      <c r="D9" s="36"/>
      <c r="E9" s="36"/>
      <c r="F9" s="36"/>
      <c r="G9" s="37"/>
    </row>
    <row r="10" spans="1:9" ht="19.95" customHeight="1" x14ac:dyDescent="0.35">
      <c r="A10" s="35" t="s">
        <v>31</v>
      </c>
      <c r="B10" s="36"/>
      <c r="C10" s="36"/>
      <c r="D10" s="36"/>
      <c r="E10" s="36"/>
      <c r="F10" s="36"/>
      <c r="G10" s="37"/>
    </row>
    <row r="11" spans="1:9" ht="8.4" customHeight="1" x14ac:dyDescent="0.35">
      <c r="A11" s="11" t="s">
        <v>29</v>
      </c>
      <c r="B11" s="52" t="s">
        <v>30</v>
      </c>
      <c r="C11" s="54"/>
      <c r="D11" s="54"/>
      <c r="E11" s="54"/>
      <c r="F11" s="54"/>
      <c r="G11" s="53"/>
      <c r="H11" s="9"/>
      <c r="I11" s="10"/>
    </row>
    <row r="12" spans="1:9" ht="19.95" customHeight="1" x14ac:dyDescent="0.35">
      <c r="A12" s="14"/>
      <c r="B12" s="58"/>
      <c r="C12" s="59"/>
      <c r="D12" s="59"/>
      <c r="E12" s="59"/>
      <c r="F12" s="59"/>
      <c r="G12" s="60"/>
    </row>
    <row r="13" spans="1:9" ht="8.4" customHeight="1" x14ac:dyDescent="0.35">
      <c r="A13" s="52" t="s">
        <v>32</v>
      </c>
      <c r="B13" s="54"/>
      <c r="C13" s="54"/>
      <c r="D13" s="54"/>
      <c r="E13" s="54"/>
      <c r="F13" s="54"/>
      <c r="G13" s="53"/>
      <c r="H13" s="9"/>
      <c r="I13" s="10"/>
    </row>
    <row r="14" spans="1:9" ht="19.95" customHeight="1" x14ac:dyDescent="0.35">
      <c r="A14" s="61"/>
      <c r="B14" s="62"/>
      <c r="C14" s="62"/>
      <c r="D14" s="62"/>
      <c r="E14" s="62"/>
      <c r="F14" s="62"/>
      <c r="G14" s="63"/>
    </row>
    <row r="15" spans="1:9" ht="8.4" customHeight="1" x14ac:dyDescent="0.35">
      <c r="A15" s="11" t="s">
        <v>33</v>
      </c>
      <c r="B15" s="52" t="s">
        <v>34</v>
      </c>
      <c r="C15" s="54"/>
      <c r="D15" s="54"/>
      <c r="E15" s="54"/>
      <c r="F15" s="54"/>
      <c r="G15" s="53"/>
      <c r="H15" s="9"/>
      <c r="I15" s="10"/>
    </row>
    <row r="16" spans="1:9" ht="19.95" customHeight="1" x14ac:dyDescent="0.35">
      <c r="A16" s="14"/>
      <c r="B16" s="58"/>
      <c r="C16" s="59"/>
      <c r="D16" s="59"/>
      <c r="E16" s="59"/>
      <c r="F16" s="59"/>
      <c r="G16" s="60"/>
    </row>
    <row r="17" spans="1:9" ht="8.4" customHeight="1" x14ac:dyDescent="0.35">
      <c r="A17" s="52" t="s">
        <v>42</v>
      </c>
      <c r="B17" s="54"/>
      <c r="C17" s="54"/>
      <c r="D17" s="54"/>
      <c r="E17" s="54"/>
      <c r="F17" s="54"/>
      <c r="G17" s="53"/>
      <c r="H17" s="9"/>
      <c r="I17" s="10"/>
    </row>
    <row r="18" spans="1:9" ht="19.95" customHeight="1" x14ac:dyDescent="0.35">
      <c r="A18" s="61"/>
      <c r="B18" s="62"/>
      <c r="C18" s="62"/>
      <c r="D18" s="62"/>
      <c r="E18" s="62"/>
      <c r="F18" s="62"/>
      <c r="G18" s="63"/>
    </row>
    <row r="19" spans="1:9" ht="8.4" customHeight="1" x14ac:dyDescent="0.35">
      <c r="A19" s="52" t="s">
        <v>35</v>
      </c>
      <c r="B19" s="53"/>
      <c r="C19" s="52" t="s">
        <v>36</v>
      </c>
      <c r="D19" s="54"/>
      <c r="E19" s="54"/>
      <c r="F19" s="54"/>
      <c r="G19" s="53"/>
      <c r="H19" s="9"/>
      <c r="I19" s="10"/>
    </row>
    <row r="20" spans="1:9" ht="19.95" customHeight="1" x14ac:dyDescent="0.35">
      <c r="A20" s="58"/>
      <c r="B20" s="60"/>
      <c r="C20" s="58"/>
      <c r="D20" s="59"/>
      <c r="E20" s="59"/>
      <c r="F20" s="59"/>
      <c r="G20" s="60"/>
    </row>
    <row r="21" spans="1:9" ht="19.95" customHeight="1" x14ac:dyDescent="0.35">
      <c r="A21" s="35" t="s">
        <v>37</v>
      </c>
      <c r="B21" s="36"/>
      <c r="C21" s="36"/>
      <c r="D21" s="36"/>
      <c r="E21" s="36"/>
      <c r="F21" s="36"/>
      <c r="G21" s="37"/>
    </row>
    <row r="22" spans="1:9" ht="8.4" customHeight="1" x14ac:dyDescent="0.35">
      <c r="A22" s="52" t="s">
        <v>38</v>
      </c>
      <c r="B22" s="54"/>
      <c r="C22" s="54"/>
      <c r="D22" s="53"/>
      <c r="E22" s="52" t="s">
        <v>39</v>
      </c>
      <c r="F22" s="54"/>
      <c r="G22" s="53"/>
      <c r="H22" s="9"/>
      <c r="I22" s="10"/>
    </row>
    <row r="23" spans="1:9" ht="19.95" customHeight="1" x14ac:dyDescent="0.35">
      <c r="A23" s="61"/>
      <c r="B23" s="62"/>
      <c r="C23" s="62"/>
      <c r="D23" s="63"/>
      <c r="E23" s="61"/>
      <c r="F23" s="62"/>
      <c r="G23" s="63"/>
    </row>
    <row r="24" spans="1:9" ht="8.4" customHeight="1" x14ac:dyDescent="0.35">
      <c r="A24" s="52" t="s">
        <v>40</v>
      </c>
      <c r="B24" s="54"/>
      <c r="C24" s="54"/>
      <c r="D24" s="53"/>
      <c r="E24" s="52" t="s">
        <v>41</v>
      </c>
      <c r="F24" s="54"/>
      <c r="G24" s="53"/>
      <c r="H24" s="9"/>
      <c r="I24" s="10"/>
    </row>
    <row r="25" spans="1:9" ht="19.95" customHeight="1" x14ac:dyDescent="0.35">
      <c r="A25" s="61"/>
      <c r="B25" s="62"/>
      <c r="C25" s="62"/>
      <c r="D25" s="63"/>
      <c r="E25" s="61"/>
      <c r="F25" s="62"/>
      <c r="G25" s="63"/>
    </row>
    <row r="26" spans="1:9" ht="19.95" customHeight="1" x14ac:dyDescent="0.35">
      <c r="A26" s="35" t="s">
        <v>44</v>
      </c>
      <c r="B26" s="36"/>
      <c r="C26" s="36"/>
      <c r="D26" s="36"/>
      <c r="E26" s="36"/>
      <c r="F26" s="36"/>
      <c r="G26" s="37"/>
    </row>
    <row r="27" spans="1:9" ht="8.4" customHeight="1" x14ac:dyDescent="0.35">
      <c r="A27" s="52" t="s">
        <v>43</v>
      </c>
      <c r="B27" s="54"/>
      <c r="C27" s="54"/>
      <c r="D27" s="54"/>
      <c r="E27" s="54"/>
      <c r="F27" s="54"/>
      <c r="G27" s="53"/>
      <c r="H27" s="9"/>
      <c r="I27" s="10"/>
    </row>
    <row r="28" spans="1:9" ht="19.95" customHeight="1" x14ac:dyDescent="0.35">
      <c r="A28" s="61"/>
      <c r="B28" s="62"/>
      <c r="C28" s="62"/>
      <c r="D28" s="62"/>
      <c r="E28" s="62"/>
      <c r="F28" s="62"/>
      <c r="G28" s="63"/>
    </row>
    <row r="29" spans="1:9" ht="8.4" customHeight="1" x14ac:dyDescent="0.35">
      <c r="A29" s="52" t="s">
        <v>32</v>
      </c>
      <c r="B29" s="54"/>
      <c r="C29" s="54"/>
      <c r="D29" s="54"/>
      <c r="E29" s="54"/>
      <c r="F29" s="54"/>
      <c r="G29" s="53"/>
    </row>
    <row r="30" spans="1:9" ht="19.95" customHeight="1" x14ac:dyDescent="0.35">
      <c r="A30" s="61"/>
      <c r="B30" s="62"/>
      <c r="C30" s="62"/>
      <c r="D30" s="62"/>
      <c r="E30" s="62"/>
      <c r="F30" s="62"/>
      <c r="G30" s="63"/>
    </row>
    <row r="31" spans="1:9" ht="8.4" customHeight="1" x14ac:dyDescent="0.35">
      <c r="A31" s="11" t="s">
        <v>33</v>
      </c>
      <c r="B31" s="52" t="s">
        <v>34</v>
      </c>
      <c r="C31" s="54"/>
      <c r="D31" s="54"/>
      <c r="E31" s="54"/>
      <c r="F31" s="54"/>
      <c r="G31" s="53"/>
    </row>
    <row r="32" spans="1:9" ht="19.95" customHeight="1" x14ac:dyDescent="0.35">
      <c r="A32" s="14"/>
      <c r="B32" s="58"/>
      <c r="C32" s="59"/>
      <c r="D32" s="59"/>
      <c r="E32" s="59"/>
      <c r="F32" s="59"/>
      <c r="G32" s="60"/>
    </row>
    <row r="33" spans="1:7" ht="19.95" customHeight="1" x14ac:dyDescent="0.35">
      <c r="A33" s="35" t="s">
        <v>63</v>
      </c>
      <c r="B33" s="36"/>
      <c r="C33" s="36"/>
      <c r="D33" s="36"/>
      <c r="E33" s="36"/>
      <c r="F33" s="36"/>
      <c r="G33" s="37"/>
    </row>
    <row r="34" spans="1:7" ht="19.95" customHeight="1" x14ac:dyDescent="0.35">
      <c r="A34" s="35" t="s">
        <v>64</v>
      </c>
      <c r="B34" s="36"/>
      <c r="C34" s="36"/>
      <c r="D34" s="36"/>
      <c r="E34" s="36"/>
      <c r="F34" s="36"/>
      <c r="G34" s="37"/>
    </row>
    <row r="35" spans="1:7" ht="39.6" customHeight="1" x14ac:dyDescent="0.35">
      <c r="A35" s="55">
        <f>'Anlage 1a STROM'!Y21</f>
        <v>1000</v>
      </c>
      <c r="B35" s="56"/>
      <c r="C35" s="56"/>
      <c r="D35" s="56"/>
      <c r="E35" s="56"/>
      <c r="F35" s="56"/>
      <c r="G35" s="57"/>
    </row>
    <row r="36" spans="1:7" ht="19.95" customHeight="1" x14ac:dyDescent="0.35">
      <c r="A36" s="35" t="s">
        <v>65</v>
      </c>
      <c r="B36" s="36"/>
      <c r="C36" s="36"/>
      <c r="D36" s="36"/>
      <c r="E36" s="36"/>
      <c r="F36" s="36"/>
      <c r="G36" s="37"/>
    </row>
    <row r="37" spans="1:7" ht="40.799999999999997" customHeight="1" x14ac:dyDescent="0.35">
      <c r="A37" s="55">
        <f>'Anlage 1b WÄRME'!Y21</f>
        <v>0</v>
      </c>
      <c r="B37" s="56"/>
      <c r="C37" s="56"/>
      <c r="D37" s="56"/>
      <c r="E37" s="56"/>
      <c r="F37" s="56"/>
      <c r="G37" s="57"/>
    </row>
    <row r="38" spans="1:7" ht="19.95" customHeight="1" x14ac:dyDescent="0.35">
      <c r="A38" s="35" t="s">
        <v>45</v>
      </c>
      <c r="B38" s="36"/>
      <c r="C38" s="36"/>
      <c r="D38" s="36"/>
      <c r="E38" s="36"/>
      <c r="F38" s="36"/>
      <c r="G38" s="37"/>
    </row>
    <row r="39" spans="1:7" ht="19.95" customHeight="1" x14ac:dyDescent="0.35">
      <c r="A39" s="34" t="s">
        <v>46</v>
      </c>
      <c r="B39" s="34"/>
      <c r="C39" s="34"/>
      <c r="D39" s="34"/>
      <c r="E39" s="34"/>
      <c r="F39" s="34"/>
      <c r="G39" s="34"/>
    </row>
    <row r="40" spans="1:7" ht="19.95" customHeight="1" x14ac:dyDescent="0.35">
      <c r="A40" s="34" t="s">
        <v>47</v>
      </c>
      <c r="B40" s="34"/>
      <c r="C40" s="34"/>
      <c r="D40" s="34"/>
      <c r="E40" s="34"/>
      <c r="F40" s="34"/>
      <c r="G40" s="34"/>
    </row>
    <row r="41" spans="1:7" ht="19.95" customHeight="1" x14ac:dyDescent="0.35">
      <c r="A41" s="34" t="s">
        <v>55</v>
      </c>
      <c r="B41" s="34"/>
      <c r="C41" s="34"/>
      <c r="D41" s="34"/>
      <c r="E41" s="34"/>
      <c r="F41" s="34"/>
      <c r="G41" s="34"/>
    </row>
    <row r="42" spans="1:7" ht="19.95" customHeight="1" x14ac:dyDescent="0.35">
      <c r="A42" s="34" t="s">
        <v>48</v>
      </c>
      <c r="B42" s="34"/>
      <c r="C42" s="34"/>
      <c r="D42" s="34"/>
      <c r="E42" s="34"/>
      <c r="F42" s="34"/>
      <c r="G42" s="34"/>
    </row>
    <row r="43" spans="1:7" ht="19.95" customHeight="1" x14ac:dyDescent="0.35">
      <c r="A43" s="34" t="s">
        <v>49</v>
      </c>
      <c r="B43" s="34"/>
      <c r="C43" s="34"/>
      <c r="D43" s="34"/>
      <c r="E43" s="34"/>
      <c r="F43" s="34"/>
      <c r="G43" s="34"/>
    </row>
    <row r="44" spans="1:7" ht="19.95" customHeight="1" x14ac:dyDescent="0.35">
      <c r="A44" s="35" t="s">
        <v>50</v>
      </c>
      <c r="B44" s="36"/>
      <c r="C44" s="36"/>
      <c r="D44" s="36"/>
      <c r="E44" s="36"/>
      <c r="F44" s="36"/>
      <c r="G44" s="37"/>
    </row>
    <row r="45" spans="1:7" ht="78.599999999999994" customHeight="1" x14ac:dyDescent="0.35">
      <c r="A45" s="43" t="s">
        <v>66</v>
      </c>
      <c r="B45" s="44"/>
      <c r="C45" s="44"/>
      <c r="D45" s="44"/>
      <c r="E45" s="44"/>
      <c r="F45" s="44"/>
      <c r="G45" s="45"/>
    </row>
    <row r="46" spans="1:7" ht="27" customHeight="1" x14ac:dyDescent="0.35">
      <c r="A46" s="43" t="s">
        <v>51</v>
      </c>
      <c r="B46" s="44"/>
      <c r="C46" s="44"/>
      <c r="D46" s="44"/>
      <c r="E46" s="44"/>
      <c r="F46" s="44"/>
      <c r="G46" s="45"/>
    </row>
    <row r="47" spans="1:7" ht="53.4" customHeight="1" x14ac:dyDescent="0.35">
      <c r="A47" s="43" t="s">
        <v>52</v>
      </c>
      <c r="B47" s="44"/>
      <c r="C47" s="44"/>
      <c r="D47" s="44"/>
      <c r="E47" s="44"/>
      <c r="F47" s="44"/>
      <c r="G47" s="45"/>
    </row>
    <row r="48" spans="1:7" ht="39" customHeight="1" x14ac:dyDescent="0.35">
      <c r="A48" s="46" t="s">
        <v>53</v>
      </c>
      <c r="B48" s="47"/>
      <c r="C48" s="47"/>
      <c r="D48" s="47"/>
      <c r="E48" s="47"/>
      <c r="F48" s="47"/>
      <c r="G48" s="48"/>
    </row>
    <row r="49" spans="1:9" ht="66" customHeight="1" x14ac:dyDescent="0.35">
      <c r="A49" s="49" t="s">
        <v>54</v>
      </c>
      <c r="B49" s="50"/>
      <c r="C49" s="50"/>
      <c r="D49" s="50"/>
      <c r="E49" s="50"/>
      <c r="F49" s="50"/>
      <c r="G49" s="51"/>
    </row>
    <row r="50" spans="1:9" ht="70.8" customHeight="1" x14ac:dyDescent="0.35">
      <c r="A50" s="40" t="s">
        <v>56</v>
      </c>
      <c r="B50" s="41"/>
      <c r="C50" s="41"/>
      <c r="D50" s="41"/>
      <c r="E50" s="41"/>
      <c r="F50" s="41"/>
      <c r="G50" s="42"/>
    </row>
    <row r="51" spans="1:9" ht="19.95" customHeight="1" x14ac:dyDescent="0.35">
      <c r="A51" s="35" t="s">
        <v>57</v>
      </c>
      <c r="B51" s="36"/>
      <c r="C51" s="36"/>
      <c r="D51" s="36"/>
      <c r="E51" s="36"/>
      <c r="F51" s="36"/>
      <c r="G51" s="37"/>
    </row>
    <row r="52" spans="1:9" ht="8.4" customHeight="1" x14ac:dyDescent="0.35">
      <c r="A52" s="38" t="s">
        <v>58</v>
      </c>
      <c r="B52" s="39"/>
      <c r="C52" s="52" t="s">
        <v>68</v>
      </c>
      <c r="D52" s="53"/>
      <c r="E52" s="54" t="s">
        <v>67</v>
      </c>
      <c r="F52" s="54"/>
      <c r="G52" s="53"/>
      <c r="H52" s="9"/>
      <c r="I52" s="10"/>
    </row>
    <row r="53" spans="1:9" ht="19.95" customHeight="1" x14ac:dyDescent="0.35">
      <c r="A53" s="67"/>
      <c r="B53" s="68"/>
      <c r="C53" s="58"/>
      <c r="D53" s="60"/>
      <c r="E53" s="59"/>
      <c r="F53" s="59"/>
      <c r="G53" s="60"/>
    </row>
    <row r="54" spans="1:9" ht="8.4" customHeight="1" x14ac:dyDescent="0.35">
      <c r="A54" s="67"/>
      <c r="B54" s="68"/>
      <c r="C54" s="52" t="s">
        <v>68</v>
      </c>
      <c r="D54" s="53"/>
      <c r="E54" s="54" t="s">
        <v>67</v>
      </c>
      <c r="F54" s="54"/>
      <c r="G54" s="53"/>
    </row>
    <row r="55" spans="1:9" ht="19.95" customHeight="1" x14ac:dyDescent="0.35">
      <c r="A55" s="69"/>
      <c r="B55" s="70"/>
      <c r="C55" s="58"/>
      <c r="D55" s="60"/>
      <c r="E55" s="59"/>
      <c r="F55" s="59"/>
      <c r="G55" s="60"/>
    </row>
  </sheetData>
  <sheetProtection algorithmName="SHA-512" hashValue="As4B315jaipz1GG4x5WrW63txTjh+wY3Z+ca9p0SN2kXmk1R03O58kCDN4HwWIYnlU+p3+TkK2ZLItiT1pub9w==" saltValue="KnwteVKiJZiTikTMKliVYg==" spinCount="100000" sheet="1" objects="1" scenarios="1"/>
  <mergeCells count="61">
    <mergeCell ref="A53:B55"/>
    <mergeCell ref="E53:G53"/>
    <mergeCell ref="C54:D54"/>
    <mergeCell ref="E54:G54"/>
    <mergeCell ref="C55:D55"/>
    <mergeCell ref="E55:G55"/>
    <mergeCell ref="C53:D53"/>
    <mergeCell ref="C8:G8"/>
    <mergeCell ref="A7:G7"/>
    <mergeCell ref="A9:G9"/>
    <mergeCell ref="B12:G12"/>
    <mergeCell ref="B11:G11"/>
    <mergeCell ref="A10:G10"/>
    <mergeCell ref="A13:G13"/>
    <mergeCell ref="A14:G14"/>
    <mergeCell ref="B15:G15"/>
    <mergeCell ref="B16:G16"/>
    <mergeCell ref="A17:G17"/>
    <mergeCell ref="A18:G18"/>
    <mergeCell ref="A19:B19"/>
    <mergeCell ref="A20:B20"/>
    <mergeCell ref="C19:G19"/>
    <mergeCell ref="C20:G20"/>
    <mergeCell ref="B32:G32"/>
    <mergeCell ref="A21:G21"/>
    <mergeCell ref="A22:D22"/>
    <mergeCell ref="E22:G22"/>
    <mergeCell ref="A23:D23"/>
    <mergeCell ref="E23:G23"/>
    <mergeCell ref="A27:G27"/>
    <mergeCell ref="A28:G28"/>
    <mergeCell ref="A29:G29"/>
    <mergeCell ref="A30:G30"/>
    <mergeCell ref="B31:G31"/>
    <mergeCell ref="A24:D24"/>
    <mergeCell ref="E24:G24"/>
    <mergeCell ref="A25:D25"/>
    <mergeCell ref="E25:G25"/>
    <mergeCell ref="A26:G26"/>
    <mergeCell ref="A39:G39"/>
    <mergeCell ref="A40:G40"/>
    <mergeCell ref="A41:G41"/>
    <mergeCell ref="A42:G42"/>
    <mergeCell ref="A33:G33"/>
    <mergeCell ref="A34:G34"/>
    <mergeCell ref="A36:G36"/>
    <mergeCell ref="A35:G35"/>
    <mergeCell ref="A37:G37"/>
    <mergeCell ref="A38:G38"/>
    <mergeCell ref="A43:G43"/>
    <mergeCell ref="A51:G51"/>
    <mergeCell ref="A52:B52"/>
    <mergeCell ref="A50:G50"/>
    <mergeCell ref="A44:G44"/>
    <mergeCell ref="A45:G45"/>
    <mergeCell ref="A46:G46"/>
    <mergeCell ref="A47:G47"/>
    <mergeCell ref="A48:G48"/>
    <mergeCell ref="A49:G49"/>
    <mergeCell ref="C52:D52"/>
    <mergeCell ref="E52:G52"/>
  </mergeCells>
  <pageMargins left="0.7" right="0.7" top="0.78740157499999996" bottom="0.78740157499999996" header="0.3" footer="0.3"/>
  <pageSetup paperSize="9" orientation="portrait"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tabSelected="1" topLeftCell="D1" workbookViewId="0">
      <selection activeCell="Y4" sqref="Y4"/>
    </sheetView>
  </sheetViews>
  <sheetFormatPr baseColWidth="10" defaultRowHeight="19.95" customHeight="1" x14ac:dyDescent="0.3"/>
  <cols>
    <col min="1" max="1" width="17.88671875" style="2" customWidth="1"/>
    <col min="2" max="2" width="14.88671875" style="2" bestFit="1" customWidth="1"/>
    <col min="3" max="3" width="17.21875" style="2" bestFit="1" customWidth="1"/>
    <col min="4" max="4" width="13.77734375" style="2" customWidth="1"/>
    <col min="5" max="5" width="11" style="31" customWidth="1"/>
    <col min="6" max="7" width="8.5546875" style="2" bestFit="1" customWidth="1"/>
    <col min="8" max="8" width="8.44140625" style="2" bestFit="1" customWidth="1"/>
    <col min="9" max="9" width="8.5546875" style="2" bestFit="1" customWidth="1"/>
    <col min="10" max="10" width="8.33203125" style="2" bestFit="1" customWidth="1"/>
    <col min="11" max="12" width="8.5546875" style="2" bestFit="1" customWidth="1"/>
    <col min="13" max="13" width="8.44140625" style="2" bestFit="1" customWidth="1"/>
    <col min="14" max="14" width="8.33203125" style="2" bestFit="1" customWidth="1"/>
    <col min="15" max="16" width="8.44140625" style="2" bestFit="1" customWidth="1"/>
    <col min="17" max="19" width="8.5546875" style="2" bestFit="1" customWidth="1"/>
    <col min="20" max="20" width="8.44140625" style="2" bestFit="1" customWidth="1"/>
    <col min="21" max="21" width="8.5546875" style="2" bestFit="1" customWidth="1"/>
    <col min="22" max="22" width="11.5546875" style="2"/>
    <col min="23" max="23" width="19.77734375" style="2" customWidth="1"/>
    <col min="24" max="24" width="15.33203125" style="2" hidden="1" customWidth="1"/>
    <col min="25" max="25" width="13.109375" style="30" customWidth="1"/>
    <col min="26" max="16384" width="11.5546875" style="2"/>
  </cols>
  <sheetData>
    <row r="1" spans="1:25" ht="19.95" customHeight="1" x14ac:dyDescent="0.3">
      <c r="A1" s="4" t="s">
        <v>22</v>
      </c>
    </row>
    <row r="2" spans="1:25" ht="19.95" customHeight="1" x14ac:dyDescent="0.3">
      <c r="A2" s="78" t="s">
        <v>0</v>
      </c>
      <c r="B2" s="78" t="s">
        <v>1</v>
      </c>
      <c r="C2" s="78" t="s">
        <v>2</v>
      </c>
      <c r="D2" s="76">
        <v>2021</v>
      </c>
      <c r="E2" s="76"/>
      <c r="F2" s="76" t="s">
        <v>25</v>
      </c>
      <c r="G2" s="76"/>
      <c r="H2" s="76"/>
      <c r="I2" s="76"/>
      <c r="J2" s="76"/>
      <c r="K2" s="76"/>
      <c r="L2" s="76"/>
      <c r="M2" s="76"/>
      <c r="N2" s="76"/>
      <c r="O2" s="76"/>
      <c r="P2" s="76"/>
      <c r="Q2" s="76"/>
      <c r="R2" s="76"/>
      <c r="S2" s="76"/>
      <c r="T2" s="76"/>
      <c r="U2" s="76"/>
      <c r="V2" s="76"/>
      <c r="W2" s="77" t="s">
        <v>23</v>
      </c>
      <c r="X2" s="72" t="s">
        <v>62</v>
      </c>
      <c r="Y2" s="71" t="s">
        <v>69</v>
      </c>
    </row>
    <row r="3" spans="1:25" s="3" customFormat="1" ht="46.8" x14ac:dyDescent="0.3">
      <c r="A3" s="79"/>
      <c r="B3" s="79"/>
      <c r="C3" s="79"/>
      <c r="D3" s="6" t="s">
        <v>21</v>
      </c>
      <c r="E3" s="24" t="s">
        <v>20</v>
      </c>
      <c r="F3" s="5" t="s">
        <v>3</v>
      </c>
      <c r="G3" s="5" t="s">
        <v>4</v>
      </c>
      <c r="H3" s="5" t="s">
        <v>5</v>
      </c>
      <c r="I3" s="5" t="s">
        <v>6</v>
      </c>
      <c r="J3" s="5" t="s">
        <v>7</v>
      </c>
      <c r="K3" s="5" t="s">
        <v>8</v>
      </c>
      <c r="L3" s="5" t="s">
        <v>9</v>
      </c>
      <c r="M3" s="5" t="s">
        <v>10</v>
      </c>
      <c r="N3" s="5" t="s">
        <v>11</v>
      </c>
      <c r="O3" s="5" t="s">
        <v>12</v>
      </c>
      <c r="P3" s="5" t="s">
        <v>13</v>
      </c>
      <c r="Q3" s="5" t="s">
        <v>14</v>
      </c>
      <c r="R3" s="5" t="s">
        <v>15</v>
      </c>
      <c r="S3" s="5" t="s">
        <v>16</v>
      </c>
      <c r="T3" s="5" t="s">
        <v>17</v>
      </c>
      <c r="U3" s="5" t="s">
        <v>18</v>
      </c>
      <c r="V3" s="7" t="s">
        <v>19</v>
      </c>
      <c r="W3" s="77"/>
      <c r="X3" s="72"/>
      <c r="Y3" s="71"/>
    </row>
    <row r="4" spans="1:25" s="28" customFormat="1" ht="19.95" customHeight="1" x14ac:dyDescent="0.3">
      <c r="A4" s="25"/>
      <c r="B4" s="25"/>
      <c r="C4" s="25"/>
      <c r="D4" s="26">
        <v>10000</v>
      </c>
      <c r="E4" s="27">
        <v>1</v>
      </c>
      <c r="F4" s="27"/>
      <c r="G4" s="27"/>
      <c r="H4" s="27"/>
      <c r="I4" s="27"/>
      <c r="J4" s="27"/>
      <c r="K4" s="27"/>
      <c r="L4" s="27"/>
      <c r="M4" s="27"/>
      <c r="N4" s="27"/>
      <c r="O4" s="27"/>
      <c r="P4" s="27"/>
      <c r="Q4" s="27"/>
      <c r="R4" s="27"/>
      <c r="S4" s="27"/>
      <c r="T4" s="27"/>
      <c r="U4" s="27">
        <v>5</v>
      </c>
      <c r="V4" s="20">
        <f>AVERAGE(F4:U4)</f>
        <v>5</v>
      </c>
      <c r="W4" s="21">
        <f>(V4-E4)/E4*100</f>
        <v>400</v>
      </c>
      <c r="X4" s="22">
        <f>IF(AND(W4&gt;=25,W4&lt;=49),0.05,IF(W4&lt;25,0,0.1))</f>
        <v>0.1</v>
      </c>
      <c r="Y4" s="22">
        <f>X4*D4</f>
        <v>1000</v>
      </c>
    </row>
    <row r="5" spans="1:25" ht="19.95" customHeight="1" x14ac:dyDescent="0.3">
      <c r="A5" s="17"/>
      <c r="B5" s="17"/>
      <c r="C5" s="17"/>
      <c r="D5" s="18"/>
      <c r="E5" s="32">
        <v>1</v>
      </c>
      <c r="F5" s="19"/>
      <c r="G5" s="19"/>
      <c r="H5" s="19"/>
      <c r="I5" s="19"/>
      <c r="J5" s="19"/>
      <c r="K5" s="19"/>
      <c r="L5" s="19"/>
      <c r="M5" s="19"/>
      <c r="N5" s="19"/>
      <c r="O5" s="19"/>
      <c r="P5" s="19"/>
      <c r="Q5" s="19"/>
      <c r="R5" s="19"/>
      <c r="S5" s="19"/>
      <c r="T5" s="19"/>
      <c r="U5" s="19">
        <v>1</v>
      </c>
      <c r="V5" s="20">
        <f t="shared" ref="V5:V20" si="0">AVERAGE(F5:U5)</f>
        <v>1</v>
      </c>
      <c r="W5" s="21">
        <f t="shared" ref="W5:W20" si="1">(V5-E5)/E5*100</f>
        <v>0</v>
      </c>
      <c r="X5" s="22">
        <f t="shared" ref="X5:X20" si="2">IF(AND(W5&gt;=25,W5&lt;=49),0.05,IF(W5&lt;25,0,0.1))</f>
        <v>0</v>
      </c>
      <c r="Y5" s="22">
        <f t="shared" ref="Y5:Y20" si="3">X5*D5</f>
        <v>0</v>
      </c>
    </row>
    <row r="6" spans="1:25" ht="19.95" customHeight="1" x14ac:dyDescent="0.3">
      <c r="A6" s="17"/>
      <c r="B6" s="17"/>
      <c r="C6" s="17"/>
      <c r="D6" s="18"/>
      <c r="E6" s="32">
        <v>1</v>
      </c>
      <c r="F6" s="19"/>
      <c r="G6" s="19"/>
      <c r="H6" s="19"/>
      <c r="I6" s="19"/>
      <c r="J6" s="19"/>
      <c r="K6" s="19"/>
      <c r="L6" s="19"/>
      <c r="M6" s="19"/>
      <c r="N6" s="19"/>
      <c r="O6" s="19"/>
      <c r="P6" s="19"/>
      <c r="Q6" s="19"/>
      <c r="R6" s="19"/>
      <c r="S6" s="19"/>
      <c r="T6" s="19"/>
      <c r="U6" s="19">
        <v>1</v>
      </c>
      <c r="V6" s="20">
        <f t="shared" si="0"/>
        <v>1</v>
      </c>
      <c r="W6" s="21">
        <f t="shared" si="1"/>
        <v>0</v>
      </c>
      <c r="X6" s="22">
        <f t="shared" si="2"/>
        <v>0</v>
      </c>
      <c r="Y6" s="22">
        <f t="shared" si="3"/>
        <v>0</v>
      </c>
    </row>
    <row r="7" spans="1:25" ht="19.95" customHeight="1" x14ac:dyDescent="0.3">
      <c r="A7" s="17"/>
      <c r="B7" s="17"/>
      <c r="C7" s="17"/>
      <c r="D7" s="18"/>
      <c r="E7" s="32">
        <v>1</v>
      </c>
      <c r="F7" s="19"/>
      <c r="G7" s="19"/>
      <c r="H7" s="19"/>
      <c r="I7" s="19"/>
      <c r="J7" s="19"/>
      <c r="K7" s="19"/>
      <c r="L7" s="19"/>
      <c r="M7" s="19"/>
      <c r="N7" s="19"/>
      <c r="O7" s="19"/>
      <c r="P7" s="19"/>
      <c r="Q7" s="19"/>
      <c r="R7" s="19"/>
      <c r="S7" s="19"/>
      <c r="T7" s="19"/>
      <c r="U7" s="19">
        <v>1</v>
      </c>
      <c r="V7" s="20">
        <f t="shared" si="0"/>
        <v>1</v>
      </c>
      <c r="W7" s="21">
        <f t="shared" si="1"/>
        <v>0</v>
      </c>
      <c r="X7" s="22">
        <f t="shared" si="2"/>
        <v>0</v>
      </c>
      <c r="Y7" s="22">
        <f t="shared" si="3"/>
        <v>0</v>
      </c>
    </row>
    <row r="8" spans="1:25" ht="19.95" customHeight="1" x14ac:dyDescent="0.3">
      <c r="A8" s="17"/>
      <c r="B8" s="17"/>
      <c r="C8" s="17"/>
      <c r="D8" s="18"/>
      <c r="E8" s="32">
        <v>1</v>
      </c>
      <c r="F8" s="19"/>
      <c r="G8" s="19"/>
      <c r="H8" s="19"/>
      <c r="I8" s="19"/>
      <c r="J8" s="19"/>
      <c r="K8" s="19"/>
      <c r="L8" s="19"/>
      <c r="M8" s="19"/>
      <c r="N8" s="19"/>
      <c r="O8" s="19"/>
      <c r="P8" s="19"/>
      <c r="Q8" s="19"/>
      <c r="R8" s="19"/>
      <c r="S8" s="19"/>
      <c r="T8" s="19"/>
      <c r="U8" s="19">
        <v>1</v>
      </c>
      <c r="V8" s="20">
        <f t="shared" si="0"/>
        <v>1</v>
      </c>
      <c r="W8" s="21">
        <f t="shared" si="1"/>
        <v>0</v>
      </c>
      <c r="X8" s="22">
        <f t="shared" si="2"/>
        <v>0</v>
      </c>
      <c r="Y8" s="22">
        <f t="shared" si="3"/>
        <v>0</v>
      </c>
    </row>
    <row r="9" spans="1:25" ht="19.95" customHeight="1" x14ac:dyDescent="0.3">
      <c r="A9" s="17"/>
      <c r="B9" s="17"/>
      <c r="C9" s="17"/>
      <c r="D9" s="18"/>
      <c r="E9" s="32">
        <v>1</v>
      </c>
      <c r="F9" s="19"/>
      <c r="G9" s="19"/>
      <c r="H9" s="19"/>
      <c r="I9" s="19"/>
      <c r="J9" s="19"/>
      <c r="K9" s="19"/>
      <c r="L9" s="19"/>
      <c r="M9" s="19"/>
      <c r="N9" s="19"/>
      <c r="O9" s="19"/>
      <c r="P9" s="19"/>
      <c r="Q9" s="19"/>
      <c r="R9" s="19"/>
      <c r="S9" s="19"/>
      <c r="T9" s="19"/>
      <c r="U9" s="19">
        <v>1</v>
      </c>
      <c r="V9" s="20">
        <f t="shared" si="0"/>
        <v>1</v>
      </c>
      <c r="W9" s="21">
        <f t="shared" si="1"/>
        <v>0</v>
      </c>
      <c r="X9" s="22">
        <f t="shared" si="2"/>
        <v>0</v>
      </c>
      <c r="Y9" s="22">
        <f t="shared" si="3"/>
        <v>0</v>
      </c>
    </row>
    <row r="10" spans="1:25" ht="19.95" customHeight="1" x14ac:dyDescent="0.3">
      <c r="A10" s="17"/>
      <c r="B10" s="17"/>
      <c r="C10" s="17"/>
      <c r="D10" s="18"/>
      <c r="E10" s="32">
        <v>1</v>
      </c>
      <c r="F10" s="19"/>
      <c r="G10" s="19"/>
      <c r="H10" s="19"/>
      <c r="I10" s="19"/>
      <c r="J10" s="19"/>
      <c r="K10" s="19"/>
      <c r="L10" s="19"/>
      <c r="M10" s="19"/>
      <c r="N10" s="19"/>
      <c r="O10" s="19"/>
      <c r="P10" s="19"/>
      <c r="Q10" s="19"/>
      <c r="R10" s="19"/>
      <c r="S10" s="19"/>
      <c r="T10" s="19"/>
      <c r="U10" s="19">
        <v>1</v>
      </c>
      <c r="V10" s="20">
        <f t="shared" si="0"/>
        <v>1</v>
      </c>
      <c r="W10" s="21">
        <f t="shared" si="1"/>
        <v>0</v>
      </c>
      <c r="X10" s="22">
        <f t="shared" si="2"/>
        <v>0</v>
      </c>
      <c r="Y10" s="22">
        <f t="shared" si="3"/>
        <v>0</v>
      </c>
    </row>
    <row r="11" spans="1:25" ht="19.95" customHeight="1" x14ac:dyDescent="0.3">
      <c r="A11" s="17"/>
      <c r="B11" s="17"/>
      <c r="C11" s="17"/>
      <c r="D11" s="18"/>
      <c r="E11" s="32">
        <v>1</v>
      </c>
      <c r="F11" s="19"/>
      <c r="G11" s="19"/>
      <c r="H11" s="19"/>
      <c r="I11" s="19"/>
      <c r="J11" s="19"/>
      <c r="K11" s="19"/>
      <c r="L11" s="19"/>
      <c r="M11" s="19"/>
      <c r="N11" s="19"/>
      <c r="O11" s="19"/>
      <c r="P11" s="19"/>
      <c r="Q11" s="19"/>
      <c r="R11" s="19"/>
      <c r="S11" s="19"/>
      <c r="T11" s="19"/>
      <c r="U11" s="19">
        <v>1</v>
      </c>
      <c r="V11" s="20">
        <f t="shared" si="0"/>
        <v>1</v>
      </c>
      <c r="W11" s="21">
        <f t="shared" si="1"/>
        <v>0</v>
      </c>
      <c r="X11" s="22">
        <f t="shared" si="2"/>
        <v>0</v>
      </c>
      <c r="Y11" s="22">
        <f t="shared" si="3"/>
        <v>0</v>
      </c>
    </row>
    <row r="12" spans="1:25" ht="19.95" customHeight="1" x14ac:dyDescent="0.3">
      <c r="A12" s="17"/>
      <c r="B12" s="17"/>
      <c r="C12" s="17"/>
      <c r="D12" s="18"/>
      <c r="E12" s="32">
        <v>1</v>
      </c>
      <c r="F12" s="19"/>
      <c r="G12" s="19"/>
      <c r="H12" s="19"/>
      <c r="I12" s="19"/>
      <c r="J12" s="19"/>
      <c r="K12" s="19"/>
      <c r="L12" s="19"/>
      <c r="M12" s="19"/>
      <c r="N12" s="19"/>
      <c r="O12" s="19"/>
      <c r="P12" s="19"/>
      <c r="Q12" s="19"/>
      <c r="R12" s="19"/>
      <c r="S12" s="19"/>
      <c r="T12" s="19"/>
      <c r="U12" s="19">
        <v>1</v>
      </c>
      <c r="V12" s="20">
        <f t="shared" si="0"/>
        <v>1</v>
      </c>
      <c r="W12" s="21">
        <f t="shared" si="1"/>
        <v>0</v>
      </c>
      <c r="X12" s="22">
        <f t="shared" si="2"/>
        <v>0</v>
      </c>
      <c r="Y12" s="22">
        <f t="shared" si="3"/>
        <v>0</v>
      </c>
    </row>
    <row r="13" spans="1:25" ht="19.95" customHeight="1" x14ac:dyDescent="0.3">
      <c r="A13" s="17"/>
      <c r="B13" s="17"/>
      <c r="C13" s="17"/>
      <c r="D13" s="18"/>
      <c r="E13" s="32">
        <v>1</v>
      </c>
      <c r="F13" s="19"/>
      <c r="G13" s="19"/>
      <c r="H13" s="19"/>
      <c r="I13" s="19"/>
      <c r="J13" s="19"/>
      <c r="K13" s="19"/>
      <c r="L13" s="19"/>
      <c r="M13" s="19"/>
      <c r="N13" s="19"/>
      <c r="O13" s="19"/>
      <c r="P13" s="19"/>
      <c r="Q13" s="19"/>
      <c r="R13" s="19"/>
      <c r="S13" s="19"/>
      <c r="T13" s="19"/>
      <c r="U13" s="19">
        <v>1</v>
      </c>
      <c r="V13" s="20">
        <f t="shared" si="0"/>
        <v>1</v>
      </c>
      <c r="W13" s="21">
        <f t="shared" si="1"/>
        <v>0</v>
      </c>
      <c r="X13" s="22">
        <f t="shared" si="2"/>
        <v>0</v>
      </c>
      <c r="Y13" s="22">
        <f t="shared" si="3"/>
        <v>0</v>
      </c>
    </row>
    <row r="14" spans="1:25" ht="19.95" customHeight="1" x14ac:dyDescent="0.3">
      <c r="A14" s="17"/>
      <c r="B14" s="17"/>
      <c r="C14" s="17"/>
      <c r="D14" s="18"/>
      <c r="E14" s="32">
        <v>1</v>
      </c>
      <c r="F14" s="19"/>
      <c r="G14" s="19"/>
      <c r="H14" s="19"/>
      <c r="I14" s="19"/>
      <c r="J14" s="19"/>
      <c r="K14" s="19"/>
      <c r="L14" s="19"/>
      <c r="M14" s="19"/>
      <c r="N14" s="19"/>
      <c r="O14" s="19"/>
      <c r="P14" s="19"/>
      <c r="Q14" s="19"/>
      <c r="R14" s="19"/>
      <c r="S14" s="19"/>
      <c r="T14" s="19"/>
      <c r="U14" s="19">
        <v>1</v>
      </c>
      <c r="V14" s="20">
        <f t="shared" si="0"/>
        <v>1</v>
      </c>
      <c r="W14" s="21">
        <f t="shared" si="1"/>
        <v>0</v>
      </c>
      <c r="X14" s="22">
        <f t="shared" si="2"/>
        <v>0</v>
      </c>
      <c r="Y14" s="22">
        <f t="shared" si="3"/>
        <v>0</v>
      </c>
    </row>
    <row r="15" spans="1:25" ht="19.95" customHeight="1" x14ac:dyDescent="0.3">
      <c r="A15" s="17"/>
      <c r="B15" s="17"/>
      <c r="C15" s="17"/>
      <c r="D15" s="18"/>
      <c r="E15" s="32">
        <v>1</v>
      </c>
      <c r="F15" s="19"/>
      <c r="G15" s="19"/>
      <c r="H15" s="19"/>
      <c r="I15" s="19"/>
      <c r="J15" s="19"/>
      <c r="K15" s="19"/>
      <c r="L15" s="19"/>
      <c r="M15" s="19"/>
      <c r="N15" s="19"/>
      <c r="O15" s="19"/>
      <c r="P15" s="19"/>
      <c r="Q15" s="19"/>
      <c r="R15" s="19"/>
      <c r="S15" s="19"/>
      <c r="T15" s="19"/>
      <c r="U15" s="19">
        <v>1</v>
      </c>
      <c r="V15" s="20">
        <f t="shared" si="0"/>
        <v>1</v>
      </c>
      <c r="W15" s="21">
        <f t="shared" si="1"/>
        <v>0</v>
      </c>
      <c r="X15" s="22">
        <f t="shared" si="2"/>
        <v>0</v>
      </c>
      <c r="Y15" s="22">
        <f t="shared" si="3"/>
        <v>0</v>
      </c>
    </row>
    <row r="16" spans="1:25" ht="19.95" customHeight="1" x14ac:dyDescent="0.3">
      <c r="A16" s="17"/>
      <c r="B16" s="17"/>
      <c r="C16" s="17"/>
      <c r="D16" s="18"/>
      <c r="E16" s="32">
        <v>1</v>
      </c>
      <c r="F16" s="19"/>
      <c r="G16" s="19"/>
      <c r="H16" s="19"/>
      <c r="I16" s="19"/>
      <c r="J16" s="19"/>
      <c r="K16" s="19"/>
      <c r="L16" s="19"/>
      <c r="M16" s="19"/>
      <c r="N16" s="19"/>
      <c r="O16" s="19"/>
      <c r="P16" s="19"/>
      <c r="Q16" s="19"/>
      <c r="R16" s="19"/>
      <c r="S16" s="19"/>
      <c r="T16" s="19"/>
      <c r="U16" s="19">
        <v>1</v>
      </c>
      <c r="V16" s="20">
        <f t="shared" si="0"/>
        <v>1</v>
      </c>
      <c r="W16" s="21">
        <f t="shared" si="1"/>
        <v>0</v>
      </c>
      <c r="X16" s="22">
        <f t="shared" si="2"/>
        <v>0</v>
      </c>
      <c r="Y16" s="22">
        <f t="shared" si="3"/>
        <v>0</v>
      </c>
    </row>
    <row r="17" spans="1:25" ht="19.95" customHeight="1" x14ac:dyDescent="0.3">
      <c r="A17" s="17"/>
      <c r="B17" s="17"/>
      <c r="C17" s="17"/>
      <c r="D17" s="18"/>
      <c r="E17" s="32">
        <v>1</v>
      </c>
      <c r="F17" s="19"/>
      <c r="G17" s="19"/>
      <c r="H17" s="19"/>
      <c r="I17" s="19"/>
      <c r="J17" s="19"/>
      <c r="K17" s="19"/>
      <c r="L17" s="19"/>
      <c r="M17" s="19"/>
      <c r="N17" s="19"/>
      <c r="O17" s="19"/>
      <c r="P17" s="19"/>
      <c r="Q17" s="19"/>
      <c r="R17" s="19"/>
      <c r="S17" s="19"/>
      <c r="T17" s="19"/>
      <c r="U17" s="19">
        <v>1</v>
      </c>
      <c r="V17" s="20">
        <f t="shared" si="0"/>
        <v>1</v>
      </c>
      <c r="W17" s="21">
        <f t="shared" si="1"/>
        <v>0</v>
      </c>
      <c r="X17" s="22">
        <f t="shared" si="2"/>
        <v>0</v>
      </c>
      <c r="Y17" s="22">
        <f t="shared" si="3"/>
        <v>0</v>
      </c>
    </row>
    <row r="18" spans="1:25" ht="19.95" customHeight="1" x14ac:dyDescent="0.3">
      <c r="A18" s="17"/>
      <c r="B18" s="17"/>
      <c r="C18" s="17"/>
      <c r="D18" s="18"/>
      <c r="E18" s="32">
        <v>1</v>
      </c>
      <c r="F18" s="19"/>
      <c r="G18" s="19"/>
      <c r="H18" s="19"/>
      <c r="I18" s="19"/>
      <c r="J18" s="19"/>
      <c r="K18" s="19"/>
      <c r="L18" s="19"/>
      <c r="M18" s="19"/>
      <c r="N18" s="19"/>
      <c r="O18" s="19"/>
      <c r="P18" s="19"/>
      <c r="Q18" s="19"/>
      <c r="R18" s="19"/>
      <c r="S18" s="19"/>
      <c r="T18" s="19"/>
      <c r="U18" s="19">
        <v>1</v>
      </c>
      <c r="V18" s="20">
        <f t="shared" si="0"/>
        <v>1</v>
      </c>
      <c r="W18" s="21">
        <f t="shared" si="1"/>
        <v>0</v>
      </c>
      <c r="X18" s="22">
        <f t="shared" si="2"/>
        <v>0</v>
      </c>
      <c r="Y18" s="22">
        <f t="shared" si="3"/>
        <v>0</v>
      </c>
    </row>
    <row r="19" spans="1:25" ht="19.95" customHeight="1" x14ac:dyDescent="0.3">
      <c r="A19" s="17"/>
      <c r="B19" s="17"/>
      <c r="C19" s="17"/>
      <c r="D19" s="18"/>
      <c r="E19" s="32">
        <v>1</v>
      </c>
      <c r="F19" s="19"/>
      <c r="G19" s="19"/>
      <c r="H19" s="19"/>
      <c r="I19" s="19"/>
      <c r="J19" s="19"/>
      <c r="K19" s="19"/>
      <c r="L19" s="19"/>
      <c r="M19" s="19"/>
      <c r="N19" s="19"/>
      <c r="O19" s="19"/>
      <c r="P19" s="19"/>
      <c r="Q19" s="19"/>
      <c r="R19" s="19"/>
      <c r="S19" s="19"/>
      <c r="T19" s="19"/>
      <c r="U19" s="19">
        <v>1</v>
      </c>
      <c r="V19" s="20">
        <f t="shared" si="0"/>
        <v>1</v>
      </c>
      <c r="W19" s="21">
        <f t="shared" si="1"/>
        <v>0</v>
      </c>
      <c r="X19" s="22">
        <f t="shared" si="2"/>
        <v>0</v>
      </c>
      <c r="Y19" s="22">
        <f t="shared" si="3"/>
        <v>0</v>
      </c>
    </row>
    <row r="20" spans="1:25" ht="19.95" customHeight="1" x14ac:dyDescent="0.3">
      <c r="A20" s="17"/>
      <c r="B20" s="17"/>
      <c r="C20" s="17"/>
      <c r="D20" s="18"/>
      <c r="E20" s="32">
        <v>1</v>
      </c>
      <c r="F20" s="19"/>
      <c r="G20" s="19"/>
      <c r="H20" s="19"/>
      <c r="I20" s="19"/>
      <c r="J20" s="19"/>
      <c r="K20" s="19"/>
      <c r="L20" s="19"/>
      <c r="M20" s="19"/>
      <c r="N20" s="19"/>
      <c r="O20" s="19"/>
      <c r="P20" s="19"/>
      <c r="Q20" s="19"/>
      <c r="R20" s="19"/>
      <c r="S20" s="19"/>
      <c r="T20" s="19"/>
      <c r="U20" s="19">
        <v>1</v>
      </c>
      <c r="V20" s="20">
        <f t="shared" si="0"/>
        <v>1</v>
      </c>
      <c r="W20" s="21">
        <f t="shared" si="1"/>
        <v>0</v>
      </c>
      <c r="X20" s="22">
        <f t="shared" si="2"/>
        <v>0</v>
      </c>
      <c r="Y20" s="22">
        <f t="shared" si="3"/>
        <v>0</v>
      </c>
    </row>
    <row r="21" spans="1:25" ht="19.95" customHeight="1" x14ac:dyDescent="0.3">
      <c r="A21" s="73" t="s">
        <v>26</v>
      </c>
      <c r="B21" s="74"/>
      <c r="C21" s="74"/>
      <c r="D21" s="74"/>
      <c r="E21" s="74"/>
      <c r="F21" s="74"/>
      <c r="G21" s="74"/>
      <c r="H21" s="74"/>
      <c r="I21" s="74"/>
      <c r="J21" s="74"/>
      <c r="K21" s="74"/>
      <c r="L21" s="74"/>
      <c r="M21" s="74"/>
      <c r="N21" s="74"/>
      <c r="O21" s="74"/>
      <c r="P21" s="74"/>
      <c r="Q21" s="74"/>
      <c r="R21" s="74"/>
      <c r="S21" s="74"/>
      <c r="T21" s="74"/>
      <c r="U21" s="74"/>
      <c r="V21" s="74"/>
      <c r="W21" s="75"/>
      <c r="X21" s="15"/>
      <c r="Y21" s="15">
        <f>SUM(Y4:Y20)</f>
        <v>1000</v>
      </c>
    </row>
  </sheetData>
  <sheetProtection algorithmName="SHA-512" hashValue="4ExlmJ4kJTo4qT+Whwsc8WD7VDCDkWAHKPYIwGvty20bCDNRTj1rLWgicvt6vk7bbaN9zY47JKZSY6uyAmOS+g==" saltValue="dtlsUJcCZmfFA2Zsz5DFjA==" spinCount="100000" sheet="1" objects="1" scenarios="1"/>
  <mergeCells count="9">
    <mergeCell ref="Y2:Y3"/>
    <mergeCell ref="X2:X3"/>
    <mergeCell ref="A21:W21"/>
    <mergeCell ref="D2:E2"/>
    <mergeCell ref="F2:V2"/>
    <mergeCell ref="W2:W3"/>
    <mergeCell ref="C2:C3"/>
    <mergeCell ref="B2:B3"/>
    <mergeCell ref="A2:A3"/>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workbookViewId="0">
      <selection activeCell="P17" sqref="P17"/>
    </sheetView>
  </sheetViews>
  <sheetFormatPr baseColWidth="10" defaultRowHeight="19.95" customHeight="1" x14ac:dyDescent="0.3"/>
  <cols>
    <col min="1" max="1" width="17.88671875" style="2" customWidth="1"/>
    <col min="2" max="2" width="14.88671875" style="2" bestFit="1" customWidth="1"/>
    <col min="3" max="3" width="17.21875" style="2" bestFit="1" customWidth="1"/>
    <col min="4" max="4" width="13.77734375" style="2" customWidth="1"/>
    <col min="5" max="5" width="11" style="31" customWidth="1"/>
    <col min="6" max="7" width="8.5546875" style="31" bestFit="1" customWidth="1"/>
    <col min="8" max="8" width="8.44140625" style="31" bestFit="1" customWidth="1"/>
    <col min="9" max="9" width="8.5546875" style="31" bestFit="1" customWidth="1"/>
    <col min="10" max="10" width="8.33203125" style="31" bestFit="1" customWidth="1"/>
    <col min="11" max="12" width="8.5546875" style="31" bestFit="1" customWidth="1"/>
    <col min="13" max="13" width="8.44140625" style="31" bestFit="1" customWidth="1"/>
    <col min="14" max="14" width="8.33203125" style="31" bestFit="1" customWidth="1"/>
    <col min="15" max="16" width="8.44140625" style="31" bestFit="1" customWidth="1"/>
    <col min="17" max="19" width="8.5546875" style="31" bestFit="1" customWidth="1"/>
    <col min="20" max="20" width="8.44140625" style="31" bestFit="1" customWidth="1"/>
    <col min="21" max="21" width="8.5546875" style="31" bestFit="1" customWidth="1"/>
    <col min="22" max="22" width="11.5546875" style="2"/>
    <col min="23" max="23" width="19.77734375" style="2" customWidth="1"/>
    <col min="24" max="24" width="14.44140625" style="2" hidden="1" customWidth="1"/>
    <col min="25" max="25" width="13" style="2" customWidth="1"/>
    <col min="26" max="16384" width="11.5546875" style="2"/>
  </cols>
  <sheetData>
    <row r="1" spans="1:25" ht="19.95" customHeight="1" x14ac:dyDescent="0.3">
      <c r="A1" s="4" t="s">
        <v>24</v>
      </c>
    </row>
    <row r="2" spans="1:25" ht="19.95" customHeight="1" x14ac:dyDescent="0.3">
      <c r="A2" s="78" t="s">
        <v>0</v>
      </c>
      <c r="B2" s="78" t="s">
        <v>1</v>
      </c>
      <c r="C2" s="78" t="s">
        <v>2</v>
      </c>
      <c r="D2" s="76">
        <v>2021</v>
      </c>
      <c r="E2" s="76"/>
      <c r="F2" s="76" t="s">
        <v>25</v>
      </c>
      <c r="G2" s="76"/>
      <c r="H2" s="76"/>
      <c r="I2" s="76"/>
      <c r="J2" s="76"/>
      <c r="K2" s="76"/>
      <c r="L2" s="76"/>
      <c r="M2" s="76"/>
      <c r="N2" s="76"/>
      <c r="O2" s="76"/>
      <c r="P2" s="76"/>
      <c r="Q2" s="76"/>
      <c r="R2" s="76"/>
      <c r="S2" s="76"/>
      <c r="T2" s="76"/>
      <c r="U2" s="76"/>
      <c r="V2" s="76"/>
      <c r="W2" s="77" t="s">
        <v>23</v>
      </c>
      <c r="X2" s="72" t="s">
        <v>62</v>
      </c>
      <c r="Y2" s="72" t="s">
        <v>69</v>
      </c>
    </row>
    <row r="3" spans="1:25" s="3" customFormat="1" ht="46.8" x14ac:dyDescent="0.3">
      <c r="A3" s="79"/>
      <c r="B3" s="79"/>
      <c r="C3" s="79"/>
      <c r="D3" s="6" t="s">
        <v>21</v>
      </c>
      <c r="E3" s="24" t="s">
        <v>20</v>
      </c>
      <c r="F3" s="7" t="s">
        <v>3</v>
      </c>
      <c r="G3" s="7" t="s">
        <v>4</v>
      </c>
      <c r="H3" s="7" t="s">
        <v>5</v>
      </c>
      <c r="I3" s="7" t="s">
        <v>6</v>
      </c>
      <c r="J3" s="7" t="s">
        <v>7</v>
      </c>
      <c r="K3" s="7" t="s">
        <v>8</v>
      </c>
      <c r="L3" s="7" t="s">
        <v>9</v>
      </c>
      <c r="M3" s="7" t="s">
        <v>10</v>
      </c>
      <c r="N3" s="7" t="s">
        <v>11</v>
      </c>
      <c r="O3" s="7" t="s">
        <v>12</v>
      </c>
      <c r="P3" s="7" t="s">
        <v>13</v>
      </c>
      <c r="Q3" s="7" t="s">
        <v>14</v>
      </c>
      <c r="R3" s="7" t="s">
        <v>15</v>
      </c>
      <c r="S3" s="7" t="s">
        <v>16</v>
      </c>
      <c r="T3" s="7" t="s">
        <v>17</v>
      </c>
      <c r="U3" s="7" t="s">
        <v>18</v>
      </c>
      <c r="V3" s="7" t="s">
        <v>19</v>
      </c>
      <c r="W3" s="77"/>
      <c r="X3" s="72"/>
      <c r="Y3" s="72"/>
    </row>
    <row r="4" spans="1:25" s="28" customFormat="1" ht="19.95" customHeight="1" x14ac:dyDescent="0.3">
      <c r="A4" s="25"/>
      <c r="B4" s="25"/>
      <c r="C4" s="25"/>
      <c r="D4" s="26"/>
      <c r="E4" s="29">
        <v>1</v>
      </c>
      <c r="F4" s="29"/>
      <c r="G4" s="29"/>
      <c r="H4" s="29"/>
      <c r="I4" s="29"/>
      <c r="J4" s="29"/>
      <c r="K4" s="29"/>
      <c r="L4" s="29"/>
      <c r="M4" s="29"/>
      <c r="N4" s="29"/>
      <c r="O4" s="29"/>
      <c r="P4" s="29"/>
      <c r="Q4" s="29"/>
      <c r="R4" s="29"/>
      <c r="S4" s="29"/>
      <c r="T4" s="29"/>
      <c r="U4" s="29">
        <v>1</v>
      </c>
      <c r="V4" s="20">
        <f>AVERAGE(F4:U4)</f>
        <v>1</v>
      </c>
      <c r="W4" s="21">
        <f>(V4-E4)/E4*100</f>
        <v>0</v>
      </c>
      <c r="X4" s="23">
        <f>IF(AND(W4&gt;=25,W4&lt;=49),0.013,IF(W4&lt;25,0,0.025))</f>
        <v>0</v>
      </c>
      <c r="Y4" s="22">
        <f>X4*D4</f>
        <v>0</v>
      </c>
    </row>
    <row r="5" spans="1:25" ht="19.95" customHeight="1" x14ac:dyDescent="0.3">
      <c r="A5" s="17"/>
      <c r="B5" s="17"/>
      <c r="C5" s="17"/>
      <c r="D5" s="18"/>
      <c r="E5" s="33">
        <v>1</v>
      </c>
      <c r="F5" s="33"/>
      <c r="G5" s="33"/>
      <c r="H5" s="33"/>
      <c r="I5" s="33"/>
      <c r="J5" s="33"/>
      <c r="K5" s="33"/>
      <c r="L5" s="33"/>
      <c r="M5" s="33"/>
      <c r="N5" s="33"/>
      <c r="O5" s="33"/>
      <c r="P5" s="33"/>
      <c r="Q5" s="33"/>
      <c r="R5" s="33"/>
      <c r="S5" s="33"/>
      <c r="T5" s="33"/>
      <c r="U5" s="33">
        <v>1</v>
      </c>
      <c r="V5" s="20">
        <f t="shared" ref="V5:V20" si="0">AVERAGE(F5:U5)</f>
        <v>1</v>
      </c>
      <c r="W5" s="21">
        <f t="shared" ref="W5:W20" si="1">(V5-E5)/E5*100</f>
        <v>0</v>
      </c>
      <c r="X5" s="23">
        <f t="shared" ref="X5:X20" si="2">IF(AND(W5&gt;=25,W5&lt;=49),0.013,IF(W5&lt;25,0,0.025))</f>
        <v>0</v>
      </c>
      <c r="Y5" s="22">
        <f t="shared" ref="Y5:Y20" si="3">X5*D5</f>
        <v>0</v>
      </c>
    </row>
    <row r="6" spans="1:25" ht="19.95" customHeight="1" x14ac:dyDescent="0.3">
      <c r="A6" s="17"/>
      <c r="B6" s="17"/>
      <c r="C6" s="17"/>
      <c r="D6" s="18"/>
      <c r="E6" s="33">
        <v>1</v>
      </c>
      <c r="F6" s="33"/>
      <c r="G6" s="33"/>
      <c r="H6" s="33"/>
      <c r="I6" s="33"/>
      <c r="J6" s="33"/>
      <c r="K6" s="33"/>
      <c r="L6" s="33"/>
      <c r="M6" s="33"/>
      <c r="N6" s="33"/>
      <c r="O6" s="33"/>
      <c r="P6" s="33"/>
      <c r="Q6" s="33"/>
      <c r="R6" s="33"/>
      <c r="S6" s="33"/>
      <c r="T6" s="33"/>
      <c r="U6" s="33">
        <v>1</v>
      </c>
      <c r="V6" s="20">
        <f t="shared" si="0"/>
        <v>1</v>
      </c>
      <c r="W6" s="21">
        <f t="shared" si="1"/>
        <v>0</v>
      </c>
      <c r="X6" s="23">
        <f t="shared" si="2"/>
        <v>0</v>
      </c>
      <c r="Y6" s="22">
        <f t="shared" si="3"/>
        <v>0</v>
      </c>
    </row>
    <row r="7" spans="1:25" ht="19.95" customHeight="1" x14ac:dyDescent="0.3">
      <c r="A7" s="17"/>
      <c r="B7" s="17"/>
      <c r="C7" s="17"/>
      <c r="D7" s="18"/>
      <c r="E7" s="33">
        <v>1</v>
      </c>
      <c r="F7" s="33"/>
      <c r="G7" s="33"/>
      <c r="H7" s="33"/>
      <c r="I7" s="33"/>
      <c r="J7" s="33"/>
      <c r="K7" s="33"/>
      <c r="L7" s="33"/>
      <c r="M7" s="33"/>
      <c r="N7" s="33"/>
      <c r="O7" s="33"/>
      <c r="P7" s="33"/>
      <c r="Q7" s="33"/>
      <c r="R7" s="33"/>
      <c r="S7" s="33"/>
      <c r="T7" s="33"/>
      <c r="U7" s="33">
        <v>1</v>
      </c>
      <c r="V7" s="20">
        <f t="shared" si="0"/>
        <v>1</v>
      </c>
      <c r="W7" s="21">
        <f t="shared" si="1"/>
        <v>0</v>
      </c>
      <c r="X7" s="23">
        <f t="shared" si="2"/>
        <v>0</v>
      </c>
      <c r="Y7" s="22">
        <f t="shared" si="3"/>
        <v>0</v>
      </c>
    </row>
    <row r="8" spans="1:25" ht="19.95" customHeight="1" x14ac:dyDescent="0.3">
      <c r="A8" s="17"/>
      <c r="B8" s="17"/>
      <c r="C8" s="17"/>
      <c r="D8" s="18"/>
      <c r="E8" s="33">
        <v>1</v>
      </c>
      <c r="F8" s="33"/>
      <c r="G8" s="33"/>
      <c r="H8" s="33"/>
      <c r="I8" s="33"/>
      <c r="J8" s="33"/>
      <c r="K8" s="33"/>
      <c r="L8" s="33"/>
      <c r="M8" s="33"/>
      <c r="N8" s="33"/>
      <c r="O8" s="33"/>
      <c r="P8" s="33"/>
      <c r="Q8" s="33"/>
      <c r="R8" s="33"/>
      <c r="S8" s="33"/>
      <c r="T8" s="33"/>
      <c r="U8" s="33">
        <v>1</v>
      </c>
      <c r="V8" s="20">
        <f t="shared" si="0"/>
        <v>1</v>
      </c>
      <c r="W8" s="21">
        <f t="shared" si="1"/>
        <v>0</v>
      </c>
      <c r="X8" s="23">
        <f t="shared" si="2"/>
        <v>0</v>
      </c>
      <c r="Y8" s="22">
        <f t="shared" si="3"/>
        <v>0</v>
      </c>
    </row>
    <row r="9" spans="1:25" ht="19.95" customHeight="1" x14ac:dyDescent="0.3">
      <c r="A9" s="17"/>
      <c r="B9" s="17"/>
      <c r="C9" s="17"/>
      <c r="D9" s="18"/>
      <c r="E9" s="33">
        <v>1</v>
      </c>
      <c r="F9" s="33"/>
      <c r="G9" s="33"/>
      <c r="H9" s="33"/>
      <c r="I9" s="33"/>
      <c r="J9" s="33"/>
      <c r="K9" s="33"/>
      <c r="L9" s="33"/>
      <c r="M9" s="33"/>
      <c r="N9" s="33"/>
      <c r="O9" s="33"/>
      <c r="P9" s="33"/>
      <c r="Q9" s="33"/>
      <c r="R9" s="33"/>
      <c r="S9" s="33"/>
      <c r="T9" s="33"/>
      <c r="U9" s="33">
        <v>1</v>
      </c>
      <c r="V9" s="20">
        <f t="shared" si="0"/>
        <v>1</v>
      </c>
      <c r="W9" s="21">
        <f t="shared" si="1"/>
        <v>0</v>
      </c>
      <c r="X9" s="23">
        <f t="shared" si="2"/>
        <v>0</v>
      </c>
      <c r="Y9" s="22">
        <f t="shared" si="3"/>
        <v>0</v>
      </c>
    </row>
    <row r="10" spans="1:25" ht="19.95" customHeight="1" x14ac:dyDescent="0.3">
      <c r="A10" s="17"/>
      <c r="B10" s="17"/>
      <c r="C10" s="17"/>
      <c r="D10" s="18"/>
      <c r="E10" s="33">
        <v>1</v>
      </c>
      <c r="F10" s="33"/>
      <c r="G10" s="33"/>
      <c r="H10" s="33"/>
      <c r="I10" s="33"/>
      <c r="J10" s="33"/>
      <c r="K10" s="33"/>
      <c r="L10" s="33"/>
      <c r="M10" s="33"/>
      <c r="N10" s="33"/>
      <c r="O10" s="33"/>
      <c r="P10" s="33"/>
      <c r="Q10" s="33"/>
      <c r="R10" s="33"/>
      <c r="S10" s="33"/>
      <c r="T10" s="33"/>
      <c r="U10" s="33">
        <v>1</v>
      </c>
      <c r="V10" s="20">
        <f t="shared" si="0"/>
        <v>1</v>
      </c>
      <c r="W10" s="21">
        <f t="shared" si="1"/>
        <v>0</v>
      </c>
      <c r="X10" s="23">
        <f t="shared" si="2"/>
        <v>0</v>
      </c>
      <c r="Y10" s="22">
        <f t="shared" si="3"/>
        <v>0</v>
      </c>
    </row>
    <row r="11" spans="1:25" ht="19.95" customHeight="1" x14ac:dyDescent="0.3">
      <c r="A11" s="17"/>
      <c r="B11" s="17"/>
      <c r="C11" s="17"/>
      <c r="D11" s="18"/>
      <c r="E11" s="33">
        <v>1</v>
      </c>
      <c r="F11" s="33"/>
      <c r="G11" s="33"/>
      <c r="H11" s="33"/>
      <c r="I11" s="33"/>
      <c r="J11" s="33"/>
      <c r="K11" s="33"/>
      <c r="L11" s="33"/>
      <c r="M11" s="33"/>
      <c r="N11" s="33"/>
      <c r="O11" s="33"/>
      <c r="P11" s="33"/>
      <c r="Q11" s="33"/>
      <c r="R11" s="33"/>
      <c r="S11" s="33"/>
      <c r="T11" s="33"/>
      <c r="U11" s="33">
        <v>1</v>
      </c>
      <c r="V11" s="20">
        <f t="shared" si="0"/>
        <v>1</v>
      </c>
      <c r="W11" s="21">
        <f t="shared" si="1"/>
        <v>0</v>
      </c>
      <c r="X11" s="23">
        <f t="shared" si="2"/>
        <v>0</v>
      </c>
      <c r="Y11" s="22">
        <f t="shared" si="3"/>
        <v>0</v>
      </c>
    </row>
    <row r="12" spans="1:25" ht="19.95" customHeight="1" x14ac:dyDescent="0.3">
      <c r="A12" s="17"/>
      <c r="B12" s="17"/>
      <c r="C12" s="17"/>
      <c r="D12" s="18"/>
      <c r="E12" s="33">
        <v>1</v>
      </c>
      <c r="F12" s="33"/>
      <c r="G12" s="33"/>
      <c r="H12" s="33"/>
      <c r="I12" s="33"/>
      <c r="J12" s="33"/>
      <c r="K12" s="33"/>
      <c r="L12" s="33"/>
      <c r="M12" s="33"/>
      <c r="N12" s="33"/>
      <c r="O12" s="33"/>
      <c r="P12" s="33"/>
      <c r="Q12" s="33"/>
      <c r="R12" s="33"/>
      <c r="S12" s="33"/>
      <c r="T12" s="33"/>
      <c r="U12" s="33">
        <v>1</v>
      </c>
      <c r="V12" s="20">
        <f t="shared" si="0"/>
        <v>1</v>
      </c>
      <c r="W12" s="21">
        <f t="shared" si="1"/>
        <v>0</v>
      </c>
      <c r="X12" s="23">
        <f t="shared" si="2"/>
        <v>0</v>
      </c>
      <c r="Y12" s="22">
        <f t="shared" si="3"/>
        <v>0</v>
      </c>
    </row>
    <row r="13" spans="1:25" ht="19.95" customHeight="1" x14ac:dyDescent="0.3">
      <c r="A13" s="17"/>
      <c r="B13" s="17"/>
      <c r="C13" s="17"/>
      <c r="D13" s="18"/>
      <c r="E13" s="33">
        <v>1</v>
      </c>
      <c r="F13" s="33"/>
      <c r="G13" s="33"/>
      <c r="H13" s="33"/>
      <c r="I13" s="33"/>
      <c r="J13" s="33"/>
      <c r="K13" s="33"/>
      <c r="L13" s="33"/>
      <c r="M13" s="33"/>
      <c r="N13" s="33"/>
      <c r="O13" s="33"/>
      <c r="P13" s="33"/>
      <c r="Q13" s="33"/>
      <c r="R13" s="33"/>
      <c r="S13" s="33"/>
      <c r="T13" s="33"/>
      <c r="U13" s="33">
        <v>1</v>
      </c>
      <c r="V13" s="20">
        <f t="shared" si="0"/>
        <v>1</v>
      </c>
      <c r="W13" s="21">
        <f t="shared" si="1"/>
        <v>0</v>
      </c>
      <c r="X13" s="23">
        <f t="shared" si="2"/>
        <v>0</v>
      </c>
      <c r="Y13" s="22">
        <f t="shared" si="3"/>
        <v>0</v>
      </c>
    </row>
    <row r="14" spans="1:25" ht="19.95" customHeight="1" x14ac:dyDescent="0.3">
      <c r="A14" s="17"/>
      <c r="B14" s="17"/>
      <c r="C14" s="17"/>
      <c r="D14" s="18"/>
      <c r="E14" s="33">
        <v>1</v>
      </c>
      <c r="F14" s="33"/>
      <c r="G14" s="33"/>
      <c r="H14" s="33"/>
      <c r="I14" s="33"/>
      <c r="J14" s="33"/>
      <c r="K14" s="33"/>
      <c r="L14" s="33"/>
      <c r="M14" s="33"/>
      <c r="N14" s="33"/>
      <c r="O14" s="33"/>
      <c r="P14" s="33"/>
      <c r="Q14" s="33"/>
      <c r="R14" s="33"/>
      <c r="S14" s="33"/>
      <c r="T14" s="33"/>
      <c r="U14" s="33">
        <v>1</v>
      </c>
      <c r="V14" s="20">
        <f t="shared" si="0"/>
        <v>1</v>
      </c>
      <c r="W14" s="21">
        <f t="shared" si="1"/>
        <v>0</v>
      </c>
      <c r="X14" s="23">
        <f t="shared" si="2"/>
        <v>0</v>
      </c>
      <c r="Y14" s="22">
        <f t="shared" si="3"/>
        <v>0</v>
      </c>
    </row>
    <row r="15" spans="1:25" ht="19.95" customHeight="1" x14ac:dyDescent="0.3">
      <c r="A15" s="17"/>
      <c r="B15" s="17"/>
      <c r="C15" s="17"/>
      <c r="D15" s="18"/>
      <c r="E15" s="33">
        <v>1</v>
      </c>
      <c r="F15" s="33"/>
      <c r="G15" s="33"/>
      <c r="H15" s="33"/>
      <c r="I15" s="33"/>
      <c r="J15" s="33"/>
      <c r="K15" s="33"/>
      <c r="L15" s="33"/>
      <c r="M15" s="33"/>
      <c r="N15" s="33"/>
      <c r="O15" s="33"/>
      <c r="P15" s="33"/>
      <c r="Q15" s="33"/>
      <c r="R15" s="33"/>
      <c r="S15" s="33"/>
      <c r="T15" s="33"/>
      <c r="U15" s="33">
        <v>1</v>
      </c>
      <c r="V15" s="20">
        <f t="shared" si="0"/>
        <v>1</v>
      </c>
      <c r="W15" s="21">
        <f t="shared" si="1"/>
        <v>0</v>
      </c>
      <c r="X15" s="23">
        <f t="shared" si="2"/>
        <v>0</v>
      </c>
      <c r="Y15" s="22">
        <f t="shared" si="3"/>
        <v>0</v>
      </c>
    </row>
    <row r="16" spans="1:25" ht="19.95" customHeight="1" x14ac:dyDescent="0.3">
      <c r="A16" s="17"/>
      <c r="B16" s="17"/>
      <c r="C16" s="17"/>
      <c r="D16" s="18"/>
      <c r="E16" s="33">
        <v>1</v>
      </c>
      <c r="F16" s="33"/>
      <c r="G16" s="33"/>
      <c r="H16" s="33"/>
      <c r="I16" s="33"/>
      <c r="J16" s="33"/>
      <c r="K16" s="33"/>
      <c r="L16" s="33"/>
      <c r="M16" s="33"/>
      <c r="N16" s="33"/>
      <c r="O16" s="33"/>
      <c r="P16" s="33"/>
      <c r="Q16" s="33"/>
      <c r="R16" s="33"/>
      <c r="S16" s="33"/>
      <c r="T16" s="33"/>
      <c r="U16" s="33">
        <v>1</v>
      </c>
      <c r="V16" s="20">
        <f t="shared" si="0"/>
        <v>1</v>
      </c>
      <c r="W16" s="21">
        <f t="shared" si="1"/>
        <v>0</v>
      </c>
      <c r="X16" s="23">
        <f t="shared" si="2"/>
        <v>0</v>
      </c>
      <c r="Y16" s="22">
        <f t="shared" si="3"/>
        <v>0</v>
      </c>
    </row>
    <row r="17" spans="1:25" ht="19.95" customHeight="1" x14ac:dyDescent="0.3">
      <c r="A17" s="17"/>
      <c r="B17" s="17"/>
      <c r="C17" s="17"/>
      <c r="D17" s="18"/>
      <c r="E17" s="33">
        <v>1</v>
      </c>
      <c r="F17" s="33"/>
      <c r="G17" s="33"/>
      <c r="H17" s="33"/>
      <c r="I17" s="33"/>
      <c r="J17" s="33"/>
      <c r="K17" s="33"/>
      <c r="L17" s="33"/>
      <c r="M17" s="33"/>
      <c r="N17" s="33"/>
      <c r="O17" s="33"/>
      <c r="P17" s="33"/>
      <c r="Q17" s="33"/>
      <c r="R17" s="33"/>
      <c r="S17" s="33"/>
      <c r="T17" s="33"/>
      <c r="U17" s="33">
        <v>1</v>
      </c>
      <c r="V17" s="20">
        <f t="shared" si="0"/>
        <v>1</v>
      </c>
      <c r="W17" s="21">
        <f t="shared" si="1"/>
        <v>0</v>
      </c>
      <c r="X17" s="23">
        <f t="shared" si="2"/>
        <v>0</v>
      </c>
      <c r="Y17" s="22">
        <f t="shared" si="3"/>
        <v>0</v>
      </c>
    </row>
    <row r="18" spans="1:25" ht="19.95" customHeight="1" x14ac:dyDescent="0.3">
      <c r="A18" s="17"/>
      <c r="B18" s="17"/>
      <c r="C18" s="17"/>
      <c r="D18" s="18"/>
      <c r="E18" s="33">
        <v>1</v>
      </c>
      <c r="F18" s="33"/>
      <c r="G18" s="33"/>
      <c r="H18" s="33"/>
      <c r="I18" s="33"/>
      <c r="J18" s="33"/>
      <c r="K18" s="33"/>
      <c r="L18" s="33"/>
      <c r="M18" s="33"/>
      <c r="N18" s="33"/>
      <c r="O18" s="33"/>
      <c r="P18" s="33"/>
      <c r="Q18" s="33"/>
      <c r="R18" s="33"/>
      <c r="S18" s="33"/>
      <c r="T18" s="33"/>
      <c r="U18" s="33">
        <v>1</v>
      </c>
      <c r="V18" s="20">
        <f t="shared" si="0"/>
        <v>1</v>
      </c>
      <c r="W18" s="21">
        <f t="shared" si="1"/>
        <v>0</v>
      </c>
      <c r="X18" s="23">
        <f t="shared" si="2"/>
        <v>0</v>
      </c>
      <c r="Y18" s="22">
        <f t="shared" si="3"/>
        <v>0</v>
      </c>
    </row>
    <row r="19" spans="1:25" ht="19.95" customHeight="1" x14ac:dyDescent="0.3">
      <c r="A19" s="17"/>
      <c r="B19" s="17"/>
      <c r="C19" s="17"/>
      <c r="D19" s="18"/>
      <c r="E19" s="33">
        <v>1</v>
      </c>
      <c r="F19" s="33"/>
      <c r="G19" s="33"/>
      <c r="H19" s="33"/>
      <c r="I19" s="33"/>
      <c r="J19" s="33"/>
      <c r="K19" s="33"/>
      <c r="L19" s="33"/>
      <c r="M19" s="33"/>
      <c r="N19" s="33"/>
      <c r="O19" s="33"/>
      <c r="P19" s="33"/>
      <c r="Q19" s="33"/>
      <c r="R19" s="33"/>
      <c r="S19" s="33"/>
      <c r="T19" s="33"/>
      <c r="U19" s="33">
        <v>1</v>
      </c>
      <c r="V19" s="20">
        <f t="shared" si="0"/>
        <v>1</v>
      </c>
      <c r="W19" s="21">
        <f t="shared" si="1"/>
        <v>0</v>
      </c>
      <c r="X19" s="23">
        <f t="shared" si="2"/>
        <v>0</v>
      </c>
      <c r="Y19" s="22">
        <f t="shared" si="3"/>
        <v>0</v>
      </c>
    </row>
    <row r="20" spans="1:25" ht="19.95" customHeight="1" x14ac:dyDescent="0.3">
      <c r="A20" s="17"/>
      <c r="B20" s="17"/>
      <c r="C20" s="17"/>
      <c r="D20" s="18"/>
      <c r="E20" s="33">
        <v>1</v>
      </c>
      <c r="F20" s="33"/>
      <c r="G20" s="33"/>
      <c r="H20" s="33"/>
      <c r="I20" s="33"/>
      <c r="J20" s="33"/>
      <c r="K20" s="33"/>
      <c r="L20" s="33"/>
      <c r="M20" s="33"/>
      <c r="N20" s="33"/>
      <c r="O20" s="33"/>
      <c r="P20" s="33"/>
      <c r="Q20" s="33"/>
      <c r="R20" s="33"/>
      <c r="S20" s="33"/>
      <c r="T20" s="33"/>
      <c r="U20" s="33">
        <v>1</v>
      </c>
      <c r="V20" s="20">
        <f t="shared" si="0"/>
        <v>1</v>
      </c>
      <c r="W20" s="21">
        <f t="shared" si="1"/>
        <v>0</v>
      </c>
      <c r="X20" s="23">
        <f t="shared" si="2"/>
        <v>0</v>
      </c>
      <c r="Y20" s="22">
        <f t="shared" si="3"/>
        <v>0</v>
      </c>
    </row>
    <row r="21" spans="1:25" ht="19.95" customHeight="1" x14ac:dyDescent="0.3">
      <c r="A21" s="73" t="s">
        <v>26</v>
      </c>
      <c r="B21" s="74"/>
      <c r="C21" s="74"/>
      <c r="D21" s="74"/>
      <c r="E21" s="74"/>
      <c r="F21" s="74"/>
      <c r="G21" s="74"/>
      <c r="H21" s="74"/>
      <c r="I21" s="74"/>
      <c r="J21" s="74"/>
      <c r="K21" s="74"/>
      <c r="L21" s="74"/>
      <c r="M21" s="74"/>
      <c r="N21" s="74"/>
      <c r="O21" s="74"/>
      <c r="P21" s="74"/>
      <c r="Q21" s="74"/>
      <c r="R21" s="74"/>
      <c r="S21" s="74"/>
      <c r="T21" s="74"/>
      <c r="U21" s="74"/>
      <c r="V21" s="74"/>
      <c r="W21" s="74"/>
      <c r="X21" s="75"/>
      <c r="Y21" s="16">
        <f>SUM(Y4:Y20)</f>
        <v>0</v>
      </c>
    </row>
  </sheetData>
  <sheetProtection algorithmName="SHA-512" hashValue="L8qcGVEhmtcNbuyD7NLI+EAWWYLhIJd2E8z3/fIxj9V+TABuz0gen1dU7hYjfXLVfNU6+LhkANIfzA5rZQjJww==" saltValue="zM3OE8QEIyodIQNWU5xT9Q==" spinCount="100000" sheet="1" objects="1" scenarios="1"/>
  <mergeCells count="9">
    <mergeCell ref="Y2:Y3"/>
    <mergeCell ref="A21:X21"/>
    <mergeCell ref="X2:X3"/>
    <mergeCell ref="A2:A3"/>
    <mergeCell ref="B2:B3"/>
    <mergeCell ref="C2:C3"/>
    <mergeCell ref="D2:E2"/>
    <mergeCell ref="F2:V2"/>
    <mergeCell ref="W2:W3"/>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0"/>
  <sheetViews>
    <sheetView showGridLines="0" zoomScaleNormal="100" workbookViewId="0">
      <selection activeCell="M15" sqref="M15"/>
    </sheetView>
  </sheetViews>
  <sheetFormatPr baseColWidth="10" defaultRowHeight="19.8" customHeight="1" x14ac:dyDescent="0.35"/>
  <cols>
    <col min="1" max="1" width="5" style="1" customWidth="1"/>
    <col min="2" max="16384" width="11.5546875" style="1"/>
  </cols>
  <sheetData>
    <row r="1" spans="1:16384" ht="19.8" customHeight="1" x14ac:dyDescent="0.35">
      <c r="A1" s="80" t="s">
        <v>61</v>
      </c>
      <c r="B1" s="80"/>
      <c r="C1" s="80"/>
      <c r="D1" s="80"/>
      <c r="E1" s="80"/>
      <c r="F1" s="80"/>
      <c r="G1" s="80"/>
      <c r="H1" s="80"/>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c r="XFD1" s="4"/>
    </row>
    <row r="2" spans="1:16384" ht="19.8" customHeight="1" x14ac:dyDescent="0.35">
      <c r="A2" s="81" t="s">
        <v>59</v>
      </c>
      <c r="B2" s="81"/>
      <c r="C2" s="81"/>
      <c r="D2" s="81"/>
      <c r="E2" s="81"/>
      <c r="F2" s="81"/>
      <c r="G2" s="81"/>
      <c r="H2" s="82"/>
    </row>
    <row r="3" spans="1:16384" ht="8.4" customHeight="1" x14ac:dyDescent="0.35">
      <c r="A3" s="13" t="s">
        <v>60</v>
      </c>
      <c r="B3" s="52" t="s">
        <v>43</v>
      </c>
      <c r="C3" s="54"/>
      <c r="D3" s="54"/>
      <c r="E3" s="54"/>
      <c r="F3" s="54"/>
      <c r="G3" s="54"/>
      <c r="H3" s="53"/>
    </row>
    <row r="4" spans="1:16384" ht="19.8" customHeight="1" x14ac:dyDescent="0.35">
      <c r="A4" s="83">
        <v>1</v>
      </c>
      <c r="B4" s="85"/>
      <c r="C4" s="86"/>
      <c r="D4" s="86"/>
      <c r="E4" s="86"/>
      <c r="F4" s="86"/>
      <c r="G4" s="86"/>
      <c r="H4" s="87"/>
    </row>
    <row r="5" spans="1:16384" ht="8.4" customHeight="1" x14ac:dyDescent="0.35">
      <c r="A5" s="83"/>
      <c r="B5" s="52" t="s">
        <v>32</v>
      </c>
      <c r="C5" s="54"/>
      <c r="D5" s="54"/>
      <c r="E5" s="54"/>
      <c r="F5" s="54"/>
      <c r="G5" s="54"/>
      <c r="H5" s="53"/>
    </row>
    <row r="6" spans="1:16384" ht="19.8" customHeight="1" x14ac:dyDescent="0.35">
      <c r="A6" s="83"/>
      <c r="B6" s="85"/>
      <c r="C6" s="86"/>
      <c r="D6" s="86"/>
      <c r="E6" s="86"/>
      <c r="F6" s="86"/>
      <c r="G6" s="86"/>
      <c r="H6" s="87"/>
    </row>
    <row r="7" spans="1:16384" ht="8.4" customHeight="1" x14ac:dyDescent="0.35">
      <c r="A7" s="83"/>
      <c r="B7" s="11" t="s">
        <v>33</v>
      </c>
      <c r="C7" s="52" t="s">
        <v>34</v>
      </c>
      <c r="D7" s="54"/>
      <c r="E7" s="54"/>
      <c r="F7" s="54"/>
      <c r="G7" s="54"/>
      <c r="H7" s="53"/>
    </row>
    <row r="8" spans="1:16384" ht="19.8" customHeight="1" x14ac:dyDescent="0.35">
      <c r="A8" s="84"/>
      <c r="B8" s="12"/>
      <c r="C8" s="88"/>
      <c r="D8" s="89"/>
      <c r="E8" s="89"/>
      <c r="F8" s="89"/>
      <c r="G8" s="89"/>
      <c r="H8" s="90"/>
    </row>
    <row r="9" spans="1:16384" ht="12" customHeight="1" x14ac:dyDescent="0.35"/>
    <row r="10" spans="1:16384" ht="8.4" customHeight="1" x14ac:dyDescent="0.35">
      <c r="A10" s="13" t="s">
        <v>60</v>
      </c>
      <c r="B10" s="52" t="s">
        <v>43</v>
      </c>
      <c r="C10" s="54"/>
      <c r="D10" s="54"/>
      <c r="E10" s="54"/>
      <c r="F10" s="54"/>
      <c r="G10" s="54"/>
      <c r="H10" s="53"/>
    </row>
    <row r="11" spans="1:16384" ht="19.8" customHeight="1" x14ac:dyDescent="0.35">
      <c r="A11" s="83">
        <v>2</v>
      </c>
      <c r="B11" s="85"/>
      <c r="C11" s="86"/>
      <c r="D11" s="86"/>
      <c r="E11" s="86"/>
      <c r="F11" s="86"/>
      <c r="G11" s="86"/>
      <c r="H11" s="87"/>
    </row>
    <row r="12" spans="1:16384" ht="8.4" customHeight="1" x14ac:dyDescent="0.35">
      <c r="A12" s="83"/>
      <c r="B12" s="52" t="s">
        <v>32</v>
      </c>
      <c r="C12" s="54"/>
      <c r="D12" s="54"/>
      <c r="E12" s="54"/>
      <c r="F12" s="54"/>
      <c r="G12" s="54"/>
      <c r="H12" s="53"/>
    </row>
    <row r="13" spans="1:16384" ht="19.8" customHeight="1" x14ac:dyDescent="0.35">
      <c r="A13" s="83"/>
      <c r="B13" s="85"/>
      <c r="C13" s="86"/>
      <c r="D13" s="86"/>
      <c r="E13" s="86"/>
      <c r="F13" s="86"/>
      <c r="G13" s="86"/>
      <c r="H13" s="87"/>
    </row>
    <row r="14" spans="1:16384" ht="8.4" customHeight="1" x14ac:dyDescent="0.35">
      <c r="A14" s="83"/>
      <c r="B14" s="11" t="s">
        <v>33</v>
      </c>
      <c r="C14" s="52" t="s">
        <v>34</v>
      </c>
      <c r="D14" s="54"/>
      <c r="E14" s="54"/>
      <c r="F14" s="54"/>
      <c r="G14" s="54"/>
      <c r="H14" s="53"/>
    </row>
    <row r="15" spans="1:16384" ht="19.8" customHeight="1" x14ac:dyDescent="0.35">
      <c r="A15" s="84"/>
      <c r="B15" s="12"/>
      <c r="C15" s="88"/>
      <c r="D15" s="89"/>
      <c r="E15" s="89"/>
      <c r="F15" s="89"/>
      <c r="G15" s="89"/>
      <c r="H15" s="90"/>
    </row>
    <row r="16" spans="1:16384" ht="12" customHeight="1" x14ac:dyDescent="0.35"/>
    <row r="17" spans="1:8" ht="8.4" customHeight="1" x14ac:dyDescent="0.35">
      <c r="A17" s="13" t="s">
        <v>60</v>
      </c>
      <c r="B17" s="52" t="s">
        <v>43</v>
      </c>
      <c r="C17" s="54"/>
      <c r="D17" s="54"/>
      <c r="E17" s="54"/>
      <c r="F17" s="54"/>
      <c r="G17" s="54"/>
      <c r="H17" s="53"/>
    </row>
    <row r="18" spans="1:8" ht="19.8" customHeight="1" x14ac:dyDescent="0.35">
      <c r="A18" s="83">
        <v>3</v>
      </c>
      <c r="B18" s="85"/>
      <c r="C18" s="86"/>
      <c r="D18" s="86"/>
      <c r="E18" s="86"/>
      <c r="F18" s="86"/>
      <c r="G18" s="86"/>
      <c r="H18" s="87"/>
    </row>
    <row r="19" spans="1:8" ht="8.4" customHeight="1" x14ac:dyDescent="0.35">
      <c r="A19" s="83"/>
      <c r="B19" s="52" t="s">
        <v>32</v>
      </c>
      <c r="C19" s="54"/>
      <c r="D19" s="54"/>
      <c r="E19" s="54"/>
      <c r="F19" s="54"/>
      <c r="G19" s="54"/>
      <c r="H19" s="53"/>
    </row>
    <row r="20" spans="1:8" ht="19.8" customHeight="1" x14ac:dyDescent="0.35">
      <c r="A20" s="83"/>
      <c r="B20" s="85"/>
      <c r="C20" s="86"/>
      <c r="D20" s="86"/>
      <c r="E20" s="86"/>
      <c r="F20" s="86"/>
      <c r="G20" s="86"/>
      <c r="H20" s="87"/>
    </row>
    <row r="21" spans="1:8" ht="8.4" customHeight="1" x14ac:dyDescent="0.35">
      <c r="A21" s="83"/>
      <c r="B21" s="11" t="s">
        <v>33</v>
      </c>
      <c r="C21" s="52" t="s">
        <v>34</v>
      </c>
      <c r="D21" s="54"/>
      <c r="E21" s="54"/>
      <c r="F21" s="54"/>
      <c r="G21" s="54"/>
      <c r="H21" s="53"/>
    </row>
    <row r="22" spans="1:8" ht="19.8" customHeight="1" x14ac:dyDescent="0.35">
      <c r="A22" s="84"/>
      <c r="B22" s="12"/>
      <c r="C22" s="88"/>
      <c r="D22" s="89"/>
      <c r="E22" s="89"/>
      <c r="F22" s="89"/>
      <c r="G22" s="89"/>
      <c r="H22" s="90"/>
    </row>
    <row r="23" spans="1:8" ht="12" customHeight="1" x14ac:dyDescent="0.35"/>
    <row r="24" spans="1:8" ht="8.4" customHeight="1" x14ac:dyDescent="0.35">
      <c r="A24" s="13" t="s">
        <v>60</v>
      </c>
      <c r="B24" s="52" t="s">
        <v>43</v>
      </c>
      <c r="C24" s="54"/>
      <c r="D24" s="54"/>
      <c r="E24" s="54"/>
      <c r="F24" s="54"/>
      <c r="G24" s="54"/>
      <c r="H24" s="53"/>
    </row>
    <row r="25" spans="1:8" ht="19.8" customHeight="1" x14ac:dyDescent="0.35">
      <c r="A25" s="83">
        <v>4</v>
      </c>
      <c r="B25" s="85"/>
      <c r="C25" s="86"/>
      <c r="D25" s="86"/>
      <c r="E25" s="86"/>
      <c r="F25" s="86"/>
      <c r="G25" s="86"/>
      <c r="H25" s="87"/>
    </row>
    <row r="26" spans="1:8" ht="8.4" customHeight="1" x14ac:dyDescent="0.35">
      <c r="A26" s="83"/>
      <c r="B26" s="52" t="s">
        <v>32</v>
      </c>
      <c r="C26" s="54"/>
      <c r="D26" s="54"/>
      <c r="E26" s="54"/>
      <c r="F26" s="54"/>
      <c r="G26" s="54"/>
      <c r="H26" s="53"/>
    </row>
    <row r="27" spans="1:8" ht="19.8" customHeight="1" x14ac:dyDescent="0.35">
      <c r="A27" s="83"/>
      <c r="B27" s="85"/>
      <c r="C27" s="86"/>
      <c r="D27" s="86"/>
      <c r="E27" s="86"/>
      <c r="F27" s="86"/>
      <c r="G27" s="86"/>
      <c r="H27" s="87"/>
    </row>
    <row r="28" spans="1:8" ht="8.4" customHeight="1" x14ac:dyDescent="0.35">
      <c r="A28" s="83"/>
      <c r="B28" s="11" t="s">
        <v>33</v>
      </c>
      <c r="C28" s="52" t="s">
        <v>34</v>
      </c>
      <c r="D28" s="54"/>
      <c r="E28" s="54"/>
      <c r="F28" s="54"/>
      <c r="G28" s="54"/>
      <c r="H28" s="53"/>
    </row>
    <row r="29" spans="1:8" ht="19.8" customHeight="1" x14ac:dyDescent="0.35">
      <c r="A29" s="84"/>
      <c r="B29" s="12"/>
      <c r="C29" s="88"/>
      <c r="D29" s="89"/>
      <c r="E29" s="89"/>
      <c r="F29" s="89"/>
      <c r="G29" s="89"/>
      <c r="H29" s="90"/>
    </row>
    <row r="30" spans="1:8" ht="12" customHeight="1" x14ac:dyDescent="0.35"/>
    <row r="31" spans="1:8" ht="8.4" customHeight="1" x14ac:dyDescent="0.35">
      <c r="A31" s="13" t="s">
        <v>60</v>
      </c>
      <c r="B31" s="52" t="s">
        <v>43</v>
      </c>
      <c r="C31" s="54"/>
      <c r="D31" s="54"/>
      <c r="E31" s="54"/>
      <c r="F31" s="54"/>
      <c r="G31" s="54"/>
      <c r="H31" s="53"/>
    </row>
    <row r="32" spans="1:8" ht="19.8" customHeight="1" x14ac:dyDescent="0.35">
      <c r="A32" s="83">
        <v>5</v>
      </c>
      <c r="B32" s="85"/>
      <c r="C32" s="86"/>
      <c r="D32" s="86"/>
      <c r="E32" s="86"/>
      <c r="F32" s="86"/>
      <c r="G32" s="86"/>
      <c r="H32" s="87"/>
    </row>
    <row r="33" spans="1:8" ht="8.4" customHeight="1" x14ac:dyDescent="0.35">
      <c r="A33" s="83"/>
      <c r="B33" s="52" t="s">
        <v>32</v>
      </c>
      <c r="C33" s="54"/>
      <c r="D33" s="54"/>
      <c r="E33" s="54"/>
      <c r="F33" s="54"/>
      <c r="G33" s="54"/>
      <c r="H33" s="53"/>
    </row>
    <row r="34" spans="1:8" ht="19.8" customHeight="1" x14ac:dyDescent="0.35">
      <c r="A34" s="83"/>
      <c r="B34" s="85"/>
      <c r="C34" s="86"/>
      <c r="D34" s="86"/>
      <c r="E34" s="86"/>
      <c r="F34" s="86"/>
      <c r="G34" s="86"/>
      <c r="H34" s="87"/>
    </row>
    <row r="35" spans="1:8" ht="8.4" customHeight="1" x14ac:dyDescent="0.35">
      <c r="A35" s="83"/>
      <c r="B35" s="11" t="s">
        <v>33</v>
      </c>
      <c r="C35" s="52" t="s">
        <v>34</v>
      </c>
      <c r="D35" s="54"/>
      <c r="E35" s="54"/>
      <c r="F35" s="54"/>
      <c r="G35" s="54"/>
      <c r="H35" s="53"/>
    </row>
    <row r="36" spans="1:8" ht="19.8" customHeight="1" x14ac:dyDescent="0.35">
      <c r="A36" s="84"/>
      <c r="B36" s="12"/>
      <c r="C36" s="88"/>
      <c r="D36" s="89"/>
      <c r="E36" s="89"/>
      <c r="F36" s="89"/>
      <c r="G36" s="89"/>
      <c r="H36" s="90"/>
    </row>
    <row r="37" spans="1:8" ht="12" customHeight="1" x14ac:dyDescent="0.35"/>
    <row r="38" spans="1:8" ht="8.4" customHeight="1" x14ac:dyDescent="0.35">
      <c r="A38" s="13" t="s">
        <v>60</v>
      </c>
      <c r="B38" s="52" t="s">
        <v>43</v>
      </c>
      <c r="C38" s="54"/>
      <c r="D38" s="54"/>
      <c r="E38" s="54"/>
      <c r="F38" s="54"/>
      <c r="G38" s="54"/>
      <c r="H38" s="53"/>
    </row>
    <row r="39" spans="1:8" ht="19.8" customHeight="1" x14ac:dyDescent="0.35">
      <c r="A39" s="83">
        <v>6</v>
      </c>
      <c r="B39" s="85"/>
      <c r="C39" s="86"/>
      <c r="D39" s="86"/>
      <c r="E39" s="86"/>
      <c r="F39" s="86"/>
      <c r="G39" s="86"/>
      <c r="H39" s="87"/>
    </row>
    <row r="40" spans="1:8" ht="8.4" customHeight="1" x14ac:dyDescent="0.35">
      <c r="A40" s="83"/>
      <c r="B40" s="52" t="s">
        <v>32</v>
      </c>
      <c r="C40" s="54"/>
      <c r="D40" s="54"/>
      <c r="E40" s="54"/>
      <c r="F40" s="54"/>
      <c r="G40" s="54"/>
      <c r="H40" s="53"/>
    </row>
    <row r="41" spans="1:8" ht="19.8" customHeight="1" x14ac:dyDescent="0.35">
      <c r="A41" s="83"/>
      <c r="B41" s="85"/>
      <c r="C41" s="86"/>
      <c r="D41" s="86"/>
      <c r="E41" s="86"/>
      <c r="F41" s="86"/>
      <c r="G41" s="86"/>
      <c r="H41" s="87"/>
    </row>
    <row r="42" spans="1:8" ht="8.4" customHeight="1" x14ac:dyDescent="0.35">
      <c r="A42" s="83"/>
      <c r="B42" s="11" t="s">
        <v>33</v>
      </c>
      <c r="C42" s="52" t="s">
        <v>34</v>
      </c>
      <c r="D42" s="54"/>
      <c r="E42" s="54"/>
      <c r="F42" s="54"/>
      <c r="G42" s="54"/>
      <c r="H42" s="53"/>
    </row>
    <row r="43" spans="1:8" ht="19.8" customHeight="1" x14ac:dyDescent="0.35">
      <c r="A43" s="84"/>
      <c r="B43" s="12"/>
      <c r="C43" s="88"/>
      <c r="D43" s="89"/>
      <c r="E43" s="89"/>
      <c r="F43" s="89"/>
      <c r="G43" s="89"/>
      <c r="H43" s="90"/>
    </row>
    <row r="44" spans="1:8" ht="12" customHeight="1" x14ac:dyDescent="0.35"/>
    <row r="45" spans="1:8" ht="8.4" customHeight="1" x14ac:dyDescent="0.35">
      <c r="A45" s="13" t="s">
        <v>60</v>
      </c>
      <c r="B45" s="52" t="s">
        <v>43</v>
      </c>
      <c r="C45" s="54"/>
      <c r="D45" s="54"/>
      <c r="E45" s="54"/>
      <c r="F45" s="54"/>
      <c r="G45" s="54"/>
      <c r="H45" s="53"/>
    </row>
    <row r="46" spans="1:8" ht="19.8" customHeight="1" x14ac:dyDescent="0.35">
      <c r="A46" s="83">
        <v>7</v>
      </c>
      <c r="B46" s="85"/>
      <c r="C46" s="86"/>
      <c r="D46" s="86"/>
      <c r="E46" s="86"/>
      <c r="F46" s="86"/>
      <c r="G46" s="86"/>
      <c r="H46" s="87"/>
    </row>
    <row r="47" spans="1:8" ht="8.4" customHeight="1" x14ac:dyDescent="0.35">
      <c r="A47" s="83"/>
      <c r="B47" s="52" t="s">
        <v>32</v>
      </c>
      <c r="C47" s="54"/>
      <c r="D47" s="54"/>
      <c r="E47" s="54"/>
      <c r="F47" s="54"/>
      <c r="G47" s="54"/>
      <c r="H47" s="53"/>
    </row>
    <row r="48" spans="1:8" ht="19.8" customHeight="1" x14ac:dyDescent="0.35">
      <c r="A48" s="83"/>
      <c r="B48" s="85"/>
      <c r="C48" s="86"/>
      <c r="D48" s="86"/>
      <c r="E48" s="86"/>
      <c r="F48" s="86"/>
      <c r="G48" s="86"/>
      <c r="H48" s="87"/>
    </row>
    <row r="49" spans="1:8" ht="8.4" customHeight="1" x14ac:dyDescent="0.35">
      <c r="A49" s="83"/>
      <c r="B49" s="11" t="s">
        <v>33</v>
      </c>
      <c r="C49" s="52" t="s">
        <v>34</v>
      </c>
      <c r="D49" s="54"/>
      <c r="E49" s="54"/>
      <c r="F49" s="54"/>
      <c r="G49" s="54"/>
      <c r="H49" s="53"/>
    </row>
    <row r="50" spans="1:8" ht="19.8" customHeight="1" x14ac:dyDescent="0.35">
      <c r="A50" s="84"/>
      <c r="B50" s="12"/>
      <c r="C50" s="88"/>
      <c r="D50" s="89"/>
      <c r="E50" s="89"/>
      <c r="F50" s="89"/>
      <c r="G50" s="89"/>
      <c r="H50" s="90"/>
    </row>
    <row r="51" spans="1:8" ht="12" customHeight="1" x14ac:dyDescent="0.35"/>
    <row r="52" spans="1:8" ht="8.4" customHeight="1" x14ac:dyDescent="0.35">
      <c r="A52" s="13" t="s">
        <v>60</v>
      </c>
      <c r="B52" s="52" t="s">
        <v>43</v>
      </c>
      <c r="C52" s="54"/>
      <c r="D52" s="54"/>
      <c r="E52" s="54"/>
      <c r="F52" s="54"/>
      <c r="G52" s="54"/>
      <c r="H52" s="53"/>
    </row>
    <row r="53" spans="1:8" ht="19.8" customHeight="1" x14ac:dyDescent="0.35">
      <c r="A53" s="83">
        <v>8</v>
      </c>
      <c r="B53" s="85"/>
      <c r="C53" s="86"/>
      <c r="D53" s="86"/>
      <c r="E53" s="86"/>
      <c r="F53" s="86"/>
      <c r="G53" s="86"/>
      <c r="H53" s="87"/>
    </row>
    <row r="54" spans="1:8" ht="8.4" customHeight="1" x14ac:dyDescent="0.35">
      <c r="A54" s="83"/>
      <c r="B54" s="52" t="s">
        <v>32</v>
      </c>
      <c r="C54" s="54"/>
      <c r="D54" s="54"/>
      <c r="E54" s="54"/>
      <c r="F54" s="54"/>
      <c r="G54" s="54"/>
      <c r="H54" s="53"/>
    </row>
    <row r="55" spans="1:8" ht="19.8" customHeight="1" x14ac:dyDescent="0.35">
      <c r="A55" s="83"/>
      <c r="B55" s="85"/>
      <c r="C55" s="86"/>
      <c r="D55" s="86"/>
      <c r="E55" s="86"/>
      <c r="F55" s="86"/>
      <c r="G55" s="86"/>
      <c r="H55" s="87"/>
    </row>
    <row r="56" spans="1:8" ht="8.4" customHeight="1" x14ac:dyDescent="0.35">
      <c r="A56" s="83"/>
      <c r="B56" s="11" t="s">
        <v>33</v>
      </c>
      <c r="C56" s="52" t="s">
        <v>34</v>
      </c>
      <c r="D56" s="54"/>
      <c r="E56" s="54"/>
      <c r="F56" s="54"/>
      <c r="G56" s="54"/>
      <c r="H56" s="53"/>
    </row>
    <row r="57" spans="1:8" ht="19.8" customHeight="1" x14ac:dyDescent="0.35">
      <c r="A57" s="84"/>
      <c r="B57" s="12"/>
      <c r="C57" s="88"/>
      <c r="D57" s="89"/>
      <c r="E57" s="89"/>
      <c r="F57" s="89"/>
      <c r="G57" s="89"/>
      <c r="H57" s="90"/>
    </row>
    <row r="58" spans="1:8" ht="12" customHeight="1" x14ac:dyDescent="0.35"/>
    <row r="59" spans="1:8" ht="8.4" customHeight="1" x14ac:dyDescent="0.35">
      <c r="A59" s="13" t="s">
        <v>60</v>
      </c>
      <c r="B59" s="52" t="s">
        <v>43</v>
      </c>
      <c r="C59" s="54"/>
      <c r="D59" s="54"/>
      <c r="E59" s="54"/>
      <c r="F59" s="54"/>
      <c r="G59" s="54"/>
      <c r="H59" s="53"/>
    </row>
    <row r="60" spans="1:8" ht="19.8" customHeight="1" x14ac:dyDescent="0.35">
      <c r="A60" s="83">
        <v>9</v>
      </c>
      <c r="B60" s="85"/>
      <c r="C60" s="86"/>
      <c r="D60" s="86"/>
      <c r="E60" s="86"/>
      <c r="F60" s="86"/>
      <c r="G60" s="86"/>
      <c r="H60" s="87"/>
    </row>
    <row r="61" spans="1:8" ht="8.4" customHeight="1" x14ac:dyDescent="0.35">
      <c r="A61" s="83"/>
      <c r="B61" s="52" t="s">
        <v>32</v>
      </c>
      <c r="C61" s="54"/>
      <c r="D61" s="54"/>
      <c r="E61" s="54"/>
      <c r="F61" s="54"/>
      <c r="G61" s="54"/>
      <c r="H61" s="53"/>
    </row>
    <row r="62" spans="1:8" ht="19.8" customHeight="1" x14ac:dyDescent="0.35">
      <c r="A62" s="83"/>
      <c r="B62" s="85"/>
      <c r="C62" s="86"/>
      <c r="D62" s="86"/>
      <c r="E62" s="86"/>
      <c r="F62" s="86"/>
      <c r="G62" s="86"/>
      <c r="H62" s="87"/>
    </row>
    <row r="63" spans="1:8" ht="8.4" customHeight="1" x14ac:dyDescent="0.35">
      <c r="A63" s="83"/>
      <c r="B63" s="11" t="s">
        <v>33</v>
      </c>
      <c r="C63" s="52" t="s">
        <v>34</v>
      </c>
      <c r="D63" s="54"/>
      <c r="E63" s="54"/>
      <c r="F63" s="54"/>
      <c r="G63" s="54"/>
      <c r="H63" s="53"/>
    </row>
    <row r="64" spans="1:8" ht="19.8" customHeight="1" x14ac:dyDescent="0.35">
      <c r="A64" s="84"/>
      <c r="B64" s="12"/>
      <c r="C64" s="88"/>
      <c r="D64" s="89"/>
      <c r="E64" s="89"/>
      <c r="F64" s="89"/>
      <c r="G64" s="89"/>
      <c r="H64" s="90"/>
    </row>
    <row r="65" spans="1:8" ht="12" customHeight="1" x14ac:dyDescent="0.35"/>
    <row r="66" spans="1:8" ht="8.4" customHeight="1" x14ac:dyDescent="0.35">
      <c r="A66" s="13" t="s">
        <v>60</v>
      </c>
      <c r="B66" s="52" t="s">
        <v>43</v>
      </c>
      <c r="C66" s="54"/>
      <c r="D66" s="54"/>
      <c r="E66" s="54"/>
      <c r="F66" s="54"/>
      <c r="G66" s="54"/>
      <c r="H66" s="53"/>
    </row>
    <row r="67" spans="1:8" ht="19.8" customHeight="1" x14ac:dyDescent="0.35">
      <c r="A67" s="83">
        <v>10</v>
      </c>
      <c r="B67" s="85"/>
      <c r="C67" s="86"/>
      <c r="D67" s="86"/>
      <c r="E67" s="86"/>
      <c r="F67" s="86"/>
      <c r="G67" s="86"/>
      <c r="H67" s="87"/>
    </row>
    <row r="68" spans="1:8" ht="8.4" customHeight="1" x14ac:dyDescent="0.35">
      <c r="A68" s="83"/>
      <c r="B68" s="52" t="s">
        <v>32</v>
      </c>
      <c r="C68" s="54"/>
      <c r="D68" s="54"/>
      <c r="E68" s="54"/>
      <c r="F68" s="54"/>
      <c r="G68" s="54"/>
      <c r="H68" s="53"/>
    </row>
    <row r="69" spans="1:8" ht="19.8" customHeight="1" x14ac:dyDescent="0.35">
      <c r="A69" s="83"/>
      <c r="B69" s="85"/>
      <c r="C69" s="86"/>
      <c r="D69" s="86"/>
      <c r="E69" s="86"/>
      <c r="F69" s="86"/>
      <c r="G69" s="86"/>
      <c r="H69" s="87"/>
    </row>
    <row r="70" spans="1:8" ht="8.4" customHeight="1" x14ac:dyDescent="0.35">
      <c r="A70" s="83"/>
      <c r="B70" s="11" t="s">
        <v>33</v>
      </c>
      <c r="C70" s="52" t="s">
        <v>34</v>
      </c>
      <c r="D70" s="54"/>
      <c r="E70" s="54"/>
      <c r="F70" s="54"/>
      <c r="G70" s="54"/>
      <c r="H70" s="53"/>
    </row>
    <row r="71" spans="1:8" ht="19.8" customHeight="1" x14ac:dyDescent="0.35">
      <c r="A71" s="84"/>
      <c r="B71" s="12"/>
      <c r="C71" s="88"/>
      <c r="D71" s="89"/>
      <c r="E71" s="89"/>
      <c r="F71" s="89"/>
      <c r="G71" s="89"/>
      <c r="H71" s="90"/>
    </row>
    <row r="72" spans="1:8" ht="12" customHeight="1" x14ac:dyDescent="0.35"/>
    <row r="73" spans="1:8" ht="8.4" customHeight="1" x14ac:dyDescent="0.35">
      <c r="A73" s="13" t="s">
        <v>60</v>
      </c>
      <c r="B73" s="52" t="s">
        <v>43</v>
      </c>
      <c r="C73" s="54"/>
      <c r="D73" s="54"/>
      <c r="E73" s="54"/>
      <c r="F73" s="54"/>
      <c r="G73" s="54"/>
      <c r="H73" s="53"/>
    </row>
    <row r="74" spans="1:8" ht="19.8" customHeight="1" x14ac:dyDescent="0.35">
      <c r="A74" s="83">
        <v>11</v>
      </c>
      <c r="B74" s="85"/>
      <c r="C74" s="86"/>
      <c r="D74" s="86"/>
      <c r="E74" s="86"/>
      <c r="F74" s="86"/>
      <c r="G74" s="86"/>
      <c r="H74" s="87"/>
    </row>
    <row r="75" spans="1:8" ht="8.4" customHeight="1" x14ac:dyDescent="0.35">
      <c r="A75" s="83"/>
      <c r="B75" s="52" t="s">
        <v>32</v>
      </c>
      <c r="C75" s="54"/>
      <c r="D75" s="54"/>
      <c r="E75" s="54"/>
      <c r="F75" s="54"/>
      <c r="G75" s="54"/>
      <c r="H75" s="53"/>
    </row>
    <row r="76" spans="1:8" ht="19.8" customHeight="1" x14ac:dyDescent="0.35">
      <c r="A76" s="83"/>
      <c r="B76" s="85"/>
      <c r="C76" s="86"/>
      <c r="D76" s="86"/>
      <c r="E76" s="86"/>
      <c r="F76" s="86"/>
      <c r="G76" s="86"/>
      <c r="H76" s="87"/>
    </row>
    <row r="77" spans="1:8" ht="8.4" customHeight="1" x14ac:dyDescent="0.35">
      <c r="A77" s="83"/>
      <c r="B77" s="11" t="s">
        <v>33</v>
      </c>
      <c r="C77" s="52" t="s">
        <v>34</v>
      </c>
      <c r="D77" s="54"/>
      <c r="E77" s="54"/>
      <c r="F77" s="54"/>
      <c r="G77" s="54"/>
      <c r="H77" s="53"/>
    </row>
    <row r="78" spans="1:8" ht="19.8" customHeight="1" x14ac:dyDescent="0.35">
      <c r="A78" s="84"/>
      <c r="B78" s="12"/>
      <c r="C78" s="88"/>
      <c r="D78" s="89"/>
      <c r="E78" s="89"/>
      <c r="F78" s="89"/>
      <c r="G78" s="89"/>
      <c r="H78" s="90"/>
    </row>
    <row r="79" spans="1:8" ht="12" customHeight="1" x14ac:dyDescent="0.35"/>
    <row r="80" spans="1:8" ht="8.4" customHeight="1" x14ac:dyDescent="0.35">
      <c r="A80" s="13" t="s">
        <v>60</v>
      </c>
      <c r="B80" s="52" t="s">
        <v>43</v>
      </c>
      <c r="C80" s="54"/>
      <c r="D80" s="54"/>
      <c r="E80" s="54"/>
      <c r="F80" s="54"/>
      <c r="G80" s="54"/>
      <c r="H80" s="53"/>
    </row>
    <row r="81" spans="1:8" ht="19.8" customHeight="1" x14ac:dyDescent="0.35">
      <c r="A81" s="83">
        <v>12</v>
      </c>
      <c r="B81" s="85"/>
      <c r="C81" s="86"/>
      <c r="D81" s="86"/>
      <c r="E81" s="86"/>
      <c r="F81" s="86"/>
      <c r="G81" s="86"/>
      <c r="H81" s="87"/>
    </row>
    <row r="82" spans="1:8" ht="8.4" customHeight="1" x14ac:dyDescent="0.35">
      <c r="A82" s="83"/>
      <c r="B82" s="52" t="s">
        <v>32</v>
      </c>
      <c r="C82" s="54"/>
      <c r="D82" s="54"/>
      <c r="E82" s="54"/>
      <c r="F82" s="54"/>
      <c r="G82" s="54"/>
      <c r="H82" s="53"/>
    </row>
    <row r="83" spans="1:8" ht="19.8" customHeight="1" x14ac:dyDescent="0.35">
      <c r="A83" s="83"/>
      <c r="B83" s="85"/>
      <c r="C83" s="86"/>
      <c r="D83" s="86"/>
      <c r="E83" s="86"/>
      <c r="F83" s="86"/>
      <c r="G83" s="86"/>
      <c r="H83" s="87"/>
    </row>
    <row r="84" spans="1:8" ht="8.4" customHeight="1" x14ac:dyDescent="0.35">
      <c r="A84" s="83"/>
      <c r="B84" s="11" t="s">
        <v>33</v>
      </c>
      <c r="C84" s="52" t="s">
        <v>34</v>
      </c>
      <c r="D84" s="54"/>
      <c r="E84" s="54"/>
      <c r="F84" s="54"/>
      <c r="G84" s="54"/>
      <c r="H84" s="53"/>
    </row>
    <row r="85" spans="1:8" ht="19.8" customHeight="1" x14ac:dyDescent="0.35">
      <c r="A85" s="84"/>
      <c r="B85" s="12"/>
      <c r="C85" s="88"/>
      <c r="D85" s="89"/>
      <c r="E85" s="89"/>
      <c r="F85" s="89"/>
      <c r="G85" s="89"/>
      <c r="H85" s="90"/>
    </row>
    <row r="86" spans="1:8" ht="12" customHeight="1" x14ac:dyDescent="0.35"/>
    <row r="87" spans="1:8" ht="8.4" customHeight="1" x14ac:dyDescent="0.35">
      <c r="A87" s="13" t="s">
        <v>60</v>
      </c>
      <c r="B87" s="52" t="s">
        <v>43</v>
      </c>
      <c r="C87" s="54"/>
      <c r="D87" s="54"/>
      <c r="E87" s="54"/>
      <c r="F87" s="54"/>
      <c r="G87" s="54"/>
      <c r="H87" s="53"/>
    </row>
    <row r="88" spans="1:8" ht="19.8" customHeight="1" x14ac:dyDescent="0.35">
      <c r="A88" s="83">
        <v>13</v>
      </c>
      <c r="B88" s="85"/>
      <c r="C88" s="86"/>
      <c r="D88" s="86"/>
      <c r="E88" s="86"/>
      <c r="F88" s="86"/>
      <c r="G88" s="86"/>
      <c r="H88" s="87"/>
    </row>
    <row r="89" spans="1:8" ht="8.4" customHeight="1" x14ac:dyDescent="0.35">
      <c r="A89" s="83"/>
      <c r="B89" s="52" t="s">
        <v>32</v>
      </c>
      <c r="C89" s="54"/>
      <c r="D89" s="54"/>
      <c r="E89" s="54"/>
      <c r="F89" s="54"/>
      <c r="G89" s="54"/>
      <c r="H89" s="53"/>
    </row>
    <row r="90" spans="1:8" ht="19.8" customHeight="1" x14ac:dyDescent="0.35">
      <c r="A90" s="83"/>
      <c r="B90" s="85"/>
      <c r="C90" s="86"/>
      <c r="D90" s="86"/>
      <c r="E90" s="86"/>
      <c r="F90" s="86"/>
      <c r="G90" s="86"/>
      <c r="H90" s="87"/>
    </row>
    <row r="91" spans="1:8" ht="8.4" customHeight="1" x14ac:dyDescent="0.35">
      <c r="A91" s="83"/>
      <c r="B91" s="11" t="s">
        <v>33</v>
      </c>
      <c r="C91" s="52" t="s">
        <v>34</v>
      </c>
      <c r="D91" s="54"/>
      <c r="E91" s="54"/>
      <c r="F91" s="54"/>
      <c r="G91" s="54"/>
      <c r="H91" s="53"/>
    </row>
    <row r="92" spans="1:8" ht="19.8" customHeight="1" x14ac:dyDescent="0.35">
      <c r="A92" s="84"/>
      <c r="B92" s="12"/>
      <c r="C92" s="88"/>
      <c r="D92" s="89"/>
      <c r="E92" s="89"/>
      <c r="F92" s="89"/>
      <c r="G92" s="89"/>
      <c r="H92" s="90"/>
    </row>
    <row r="93" spans="1:8" ht="12" customHeight="1" x14ac:dyDescent="0.35"/>
    <row r="94" spans="1:8" ht="8.4" customHeight="1" x14ac:dyDescent="0.35">
      <c r="A94" s="13" t="s">
        <v>60</v>
      </c>
      <c r="B94" s="52" t="s">
        <v>43</v>
      </c>
      <c r="C94" s="54"/>
      <c r="D94" s="54"/>
      <c r="E94" s="54"/>
      <c r="F94" s="54"/>
      <c r="G94" s="54"/>
      <c r="H94" s="53"/>
    </row>
    <row r="95" spans="1:8" ht="19.8" customHeight="1" x14ac:dyDescent="0.35">
      <c r="A95" s="83">
        <v>14</v>
      </c>
      <c r="B95" s="85"/>
      <c r="C95" s="86"/>
      <c r="D95" s="86"/>
      <c r="E95" s="86"/>
      <c r="F95" s="86"/>
      <c r="G95" s="86"/>
      <c r="H95" s="87"/>
    </row>
    <row r="96" spans="1:8" ht="8.4" customHeight="1" x14ac:dyDescent="0.35">
      <c r="A96" s="83"/>
      <c r="B96" s="52" t="s">
        <v>32</v>
      </c>
      <c r="C96" s="54"/>
      <c r="D96" s="54"/>
      <c r="E96" s="54"/>
      <c r="F96" s="54"/>
      <c r="G96" s="54"/>
      <c r="H96" s="53"/>
    </row>
    <row r="97" spans="1:8" ht="19.8" customHeight="1" x14ac:dyDescent="0.35">
      <c r="A97" s="83"/>
      <c r="B97" s="85"/>
      <c r="C97" s="86"/>
      <c r="D97" s="86"/>
      <c r="E97" s="86"/>
      <c r="F97" s="86"/>
      <c r="G97" s="86"/>
      <c r="H97" s="87"/>
    </row>
    <row r="98" spans="1:8" ht="8.4" customHeight="1" x14ac:dyDescent="0.35">
      <c r="A98" s="83"/>
      <c r="B98" s="11" t="s">
        <v>33</v>
      </c>
      <c r="C98" s="52" t="s">
        <v>34</v>
      </c>
      <c r="D98" s="54"/>
      <c r="E98" s="54"/>
      <c r="F98" s="54"/>
      <c r="G98" s="54"/>
      <c r="H98" s="53"/>
    </row>
    <row r="99" spans="1:8" ht="19.8" customHeight="1" x14ac:dyDescent="0.35">
      <c r="A99" s="84"/>
      <c r="B99" s="12"/>
      <c r="C99" s="88"/>
      <c r="D99" s="89"/>
      <c r="E99" s="89"/>
      <c r="F99" s="89"/>
      <c r="G99" s="89"/>
      <c r="H99" s="90"/>
    </row>
    <row r="100" spans="1:8" ht="12" customHeight="1" x14ac:dyDescent="0.35"/>
  </sheetData>
  <mergeCells count="100">
    <mergeCell ref="B94:H94"/>
    <mergeCell ref="A95:A99"/>
    <mergeCell ref="B95:H95"/>
    <mergeCell ref="B96:H96"/>
    <mergeCell ref="B97:H97"/>
    <mergeCell ref="C98:H98"/>
    <mergeCell ref="C99:H99"/>
    <mergeCell ref="B87:H87"/>
    <mergeCell ref="A88:A92"/>
    <mergeCell ref="B88:H88"/>
    <mergeCell ref="B89:H89"/>
    <mergeCell ref="B90:H90"/>
    <mergeCell ref="C91:H91"/>
    <mergeCell ref="C92:H92"/>
    <mergeCell ref="B80:H80"/>
    <mergeCell ref="A81:A85"/>
    <mergeCell ref="B81:H81"/>
    <mergeCell ref="B82:H82"/>
    <mergeCell ref="B83:H83"/>
    <mergeCell ref="C84:H84"/>
    <mergeCell ref="C85:H85"/>
    <mergeCell ref="B73:H73"/>
    <mergeCell ref="A74:A78"/>
    <mergeCell ref="B74:H74"/>
    <mergeCell ref="B75:H75"/>
    <mergeCell ref="B76:H76"/>
    <mergeCell ref="C77:H77"/>
    <mergeCell ref="C78:H78"/>
    <mergeCell ref="B66:H66"/>
    <mergeCell ref="A67:A71"/>
    <mergeCell ref="B67:H67"/>
    <mergeCell ref="B68:H68"/>
    <mergeCell ref="B69:H69"/>
    <mergeCell ref="C70:H70"/>
    <mergeCell ref="C71:H71"/>
    <mergeCell ref="B59:H59"/>
    <mergeCell ref="A60:A64"/>
    <mergeCell ref="B60:H60"/>
    <mergeCell ref="B61:H61"/>
    <mergeCell ref="B62:H62"/>
    <mergeCell ref="C63:H63"/>
    <mergeCell ref="C64:H64"/>
    <mergeCell ref="B52:H52"/>
    <mergeCell ref="A53:A57"/>
    <mergeCell ref="B53:H53"/>
    <mergeCell ref="B54:H54"/>
    <mergeCell ref="B55:H55"/>
    <mergeCell ref="C56:H56"/>
    <mergeCell ref="C57:H57"/>
    <mergeCell ref="B45:H45"/>
    <mergeCell ref="A46:A50"/>
    <mergeCell ref="B46:H46"/>
    <mergeCell ref="B47:H47"/>
    <mergeCell ref="B48:H48"/>
    <mergeCell ref="C49:H49"/>
    <mergeCell ref="C50:H50"/>
    <mergeCell ref="B38:H38"/>
    <mergeCell ref="A39:A43"/>
    <mergeCell ref="B39:H39"/>
    <mergeCell ref="B40:H40"/>
    <mergeCell ref="B41:H41"/>
    <mergeCell ref="C42:H42"/>
    <mergeCell ref="C43:H43"/>
    <mergeCell ref="B31:H31"/>
    <mergeCell ref="A32:A36"/>
    <mergeCell ref="B32:H32"/>
    <mergeCell ref="B33:H33"/>
    <mergeCell ref="B34:H34"/>
    <mergeCell ref="C35:H35"/>
    <mergeCell ref="C36:H36"/>
    <mergeCell ref="B24:H24"/>
    <mergeCell ref="A25:A29"/>
    <mergeCell ref="B25:H25"/>
    <mergeCell ref="B26:H26"/>
    <mergeCell ref="B27:H27"/>
    <mergeCell ref="C28:H28"/>
    <mergeCell ref="C29:H29"/>
    <mergeCell ref="B17:H17"/>
    <mergeCell ref="A18:A22"/>
    <mergeCell ref="B18:H18"/>
    <mergeCell ref="B19:H19"/>
    <mergeCell ref="B20:H20"/>
    <mergeCell ref="C21:H21"/>
    <mergeCell ref="C22:H22"/>
    <mergeCell ref="A1:H1"/>
    <mergeCell ref="A2:H2"/>
    <mergeCell ref="A4:A8"/>
    <mergeCell ref="B10:H10"/>
    <mergeCell ref="A11:A15"/>
    <mergeCell ref="B11:H11"/>
    <mergeCell ref="B12:H12"/>
    <mergeCell ref="B13:H13"/>
    <mergeCell ref="C14:H14"/>
    <mergeCell ref="C15:H15"/>
    <mergeCell ref="C8:H8"/>
    <mergeCell ref="B3:H3"/>
    <mergeCell ref="B4:H4"/>
    <mergeCell ref="B5:H5"/>
    <mergeCell ref="B6:H6"/>
    <mergeCell ref="C7:H7"/>
  </mergeCells>
  <pageMargins left="0.7" right="0.7" top="0.78740157499999996" bottom="0.78740157499999996" header="0.3" footer="0.3"/>
  <pageSetup paperSize="9"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Antrag</vt:lpstr>
      <vt:lpstr>Anlage 1a STROM</vt:lpstr>
      <vt:lpstr>Anlage 1b WÄRME</vt:lpstr>
      <vt:lpstr>Anlage 2 SPORTSTÄTTEN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Landessportbund S.-A., A. Roeloffs</dc:creator>
  <cp:lastModifiedBy>Landessportbund S.-A., A. Roeloffs</cp:lastModifiedBy>
  <cp:lastPrinted>2023-07-18T12:46:30Z</cp:lastPrinted>
  <dcterms:created xsi:type="dcterms:W3CDTF">2023-07-17T14:15:29Z</dcterms:created>
  <dcterms:modified xsi:type="dcterms:W3CDTF">2023-07-31T13:24:52Z</dcterms:modified>
</cp:coreProperties>
</file>